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TA 2569\"/>
    </mc:Choice>
  </mc:AlternateContent>
  <xr:revisionPtr revIDLastSave="0" documentId="13_ncr:1_{648C1DB3-5D61-4EE5-A868-4BB81B514904}" xr6:coauthVersionLast="47" xr6:coauthVersionMax="47" xr10:uidLastSave="{00000000-0000-0000-0000-000000000000}"/>
  <bookViews>
    <workbookView xWindow="-120" yWindow="-120" windowWidth="20730" windowHeight="11040" firstSheet="2" activeTab="11" xr2:uid="{9300AC47-3EE2-4E03-9813-04EC08B1A23B}"/>
  </bookViews>
  <sheets>
    <sheet name="ต.ค.67" sheetId="1" r:id="rId1"/>
    <sheet name="พย.67" sheetId="2" r:id="rId2"/>
    <sheet name="ธค.67" sheetId="3" r:id="rId3"/>
    <sheet name="ม.ค68" sheetId="4" r:id="rId4"/>
    <sheet name="กพ.68" sheetId="5" r:id="rId5"/>
    <sheet name="มีค.68" sheetId="6" r:id="rId6"/>
    <sheet name="เม.ย68" sheetId="7" r:id="rId7"/>
    <sheet name="พ.ค.68" sheetId="8" r:id="rId8"/>
    <sheet name="มิย.68" sheetId="9" r:id="rId9"/>
    <sheet name="ก.ค.68" sheetId="10" r:id="rId10"/>
    <sheet name="สค.68" sheetId="11" r:id="rId11"/>
    <sheet name="กย.68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2" l="1"/>
  <c r="I32" i="11"/>
  <c r="K18" i="12"/>
</calcChain>
</file>

<file path=xl/sharedStrings.xml><?xml version="1.0" encoding="utf-8"?>
<sst xmlns="http://schemas.openxmlformats.org/spreadsheetml/2006/main" count="915" uniqueCount="347">
  <si>
    <t>สรุปผลการดำเนินการจัดซื้อจัดจ้าง</t>
  </si>
  <si>
    <t>องค์การบริหารส่วนตำบลกาลอ อำเภอรามัน จังหวัดยะลา</t>
  </si>
  <si>
    <t xml:space="preserve">วันที่  ๓๑  เดือน  ตุลาคม   พ.ศ. ๒๕๖๗ </t>
  </si>
  <si>
    <t>ราคากลาง</t>
  </si>
  <si>
    <t>จ้างเหมาบริการพนักงานดับเพลิงประจำรถบรรทุกน้ำดับเพลิงอเนกประสงค์</t>
  </si>
  <si>
    <t>นายอิสมาแอ เฮงลอโอ๊ะ</t>
  </si>
  <si>
    <t>คุณสมบัติตรงตามเงื่อนไข</t>
  </si>
  <si>
    <t>ลงวันที่ ๑/๑๐/๒๕๖๗</t>
  </si>
  <si>
    <t>จ้างเหมาบริการพนักงานขับรถกู้ชีพกุ้ภัย</t>
  </si>
  <si>
    <t>นายสาการียา เส็งดอละ</t>
  </si>
  <si>
    <t>ใบสั่งจ้างเลขที่ ๒/๒๕๖๘</t>
  </si>
  <si>
    <t>จ้างเหมาบริการพนักงาน</t>
  </si>
  <si>
    <t>กู้ชีพกุ้ภัย</t>
  </si>
  <si>
    <t>นางสาวอาอีซะ เต๊ะลูกา</t>
  </si>
  <si>
    <t>ใบสั่งจ้างเลขที่ ๓/๒๕๖๘</t>
  </si>
  <si>
    <t>นายรุซฬาร  หะระตี</t>
  </si>
  <si>
    <t>ใบสั่งจ้างเลขที่ ๔/๒๕๖๘</t>
  </si>
  <si>
    <t>จ้างเหมาบริการบุคคลปฏิบัติหน้าที่ผู้ช่วยเจ้าหน้าที่บันทึกข้อมูล</t>
  </si>
  <si>
    <t>นายอับดุลเลาะ โซะพียาดะ</t>
  </si>
  <si>
    <t>ใบสั่งจ้างเลขที่ ๕/๒๕๖๘</t>
  </si>
  <si>
    <t>จ้างเหมาบริการทำความสะอาดสำนักงาน</t>
  </si>
  <si>
    <t>นางสาวไซนุง พฤตทุ</t>
  </si>
  <si>
    <t>ใบสั่งจ้างเลขที่ ๖/๒๕๖๘</t>
  </si>
  <si>
    <t>จ้างเหมาบริการคนงานทั่วไป (ซ่อมประปา)</t>
  </si>
  <si>
    <t xml:space="preserve">นายมาเละ </t>
  </si>
  <si>
    <t>แซมะ</t>
  </si>
  <si>
    <t>ใบสั่งจ้างเลขที่ ๗/๒๕๖๘</t>
  </si>
  <si>
    <t>จ้างเหมาบริการผู้ช่วยนายช่างโยธา</t>
  </si>
  <si>
    <t>นายอับดุลฮาลิม  เละแตโซ๊ะ</t>
  </si>
  <si>
    <t>ใบสั่งจ้างเลขที่ ๘/๒๕๖๘</t>
  </si>
  <si>
    <t>จ้างเหมาบริการเจ้าหน้าที่รักษาความปลอดภัย</t>
  </si>
  <si>
    <t>บริษัทรักษาความปลอดภัยเอสจีไอ จำกัด</t>
  </si>
  <si>
    <t>ใบสั่งจ้างเลขที่ ๙/๒๕๖๘</t>
  </si>
  <si>
    <t xml:space="preserve">จ้างเช่าเครื่องถ่ายเอกสาร </t>
  </si>
  <si>
    <t>หจก.เอ็มเอสภัณฑ์</t>
  </si>
  <si>
    <t>ใบสั่งจ้างเลขที่ ๑๐/๒๕๖๘</t>
  </si>
  <si>
    <t>ลำดับที่</t>
  </si>
  <si>
    <t>รายชื่อผู้เสนอราคา</t>
  </si>
  <si>
    <t>และราคาที่เสนอ</t>
  </si>
  <si>
    <t>หรือจ้าง</t>
  </si>
  <si>
    <t>การจัดซื้อหรือจัดจ้าง</t>
  </si>
  <si>
    <t>รายชื่อผู้ที่ได้รับการคัดเลือก</t>
  </si>
  <si>
    <t>โดยสรุป</t>
  </si>
  <si>
    <t>เลขที่และวันที่ของสัญญาหรือ</t>
  </si>
  <si>
    <t>และราคาที่ซื้อหรือจ้าง</t>
  </si>
  <si>
    <t>เหตุผลที่คัดเลือก</t>
  </si>
  <si>
    <t>ข้อตกลงในการซอซื้อขอจ้าง</t>
  </si>
  <si>
    <t>วิธีซื้อหรือจ้าง</t>
  </si>
  <si>
    <t>เฉพาะเจาะจง</t>
  </si>
  <si>
    <t>ใบสั่งจ้างเลขที่ ๑/๒๕๖๘ลงวันที่ ๑/๑๐/๒๕๖๗</t>
  </si>
  <si>
    <t>วงเงินที่จะซื้อ</t>
  </si>
  <si>
    <t xml:space="preserve">ซื้ออาหารเสริม(นม)โรงเรียน ยูเอชที  รถจืด (ชนิดกล่อง) </t>
  </si>
  <si>
    <t>สหกรณ์โคนมกำแพงแสนจำกัด</t>
  </si>
  <si>
    <t>สัญญาซื้อขายเลขที่ ๑/๒๕๖๘</t>
  </si>
  <si>
    <t>จัดซื้อวัสดุก่อสร้าง</t>
  </si>
  <si>
    <t>ร้านบูคอรี วัสดุ</t>
  </si>
  <si>
    <t>ใบสั่งซื้อเลขที่ ๒/๒๕๖๘</t>
  </si>
  <si>
    <t>ลงวันที่ ๒๐/๑๑/๒๕๖๗</t>
  </si>
  <si>
    <t>จ้างเหมาซ่อมแซมบอร์ดประชาสัมพันธ์</t>
  </si>
  <si>
    <t>นายเจะแล  สะนิ</t>
  </si>
  <si>
    <t>ใบสั่งจ้างเลขที่ ๑๑/๒๕๖๘</t>
  </si>
  <si>
    <t>ลงวันที่ ๒๒/๑๑/๒๕๖๗</t>
  </si>
  <si>
    <t>จัดซื้อท่อหลอด คสล.</t>
  </si>
  <si>
    <t>ใบสั่งซื้อเลขที่ ๓/๒๕๖๘</t>
  </si>
  <si>
    <t>ลงวันที่ ๒๗/๑๑/๒๕๖๗</t>
  </si>
  <si>
    <t>วันที่  ๓๐  เดือน  ธันวาคม   พ.ศ. ๒๕๖๗</t>
  </si>
  <si>
    <t>จ้างทำปฏิทินปีใหม่ ปี พ.ศ. ๒๕๖๘</t>
  </si>
  <si>
    <t>ร้านอิคลาสเทรดดิ้ง</t>
  </si>
  <si>
    <t>ใบสั่งจ้างเลขที่ ๑๒/๒๕๖๘</t>
  </si>
  <si>
    <t>ลงวันที่ ๑๒/๑๒/๒๕๖๗</t>
  </si>
  <si>
    <t>จ้างทำสติกเกอร์กระจกอาคารอเนกประสงค์</t>
  </si>
  <si>
    <t>ร้านริดดีไซน์</t>
  </si>
  <si>
    <t>ใบสั่งจ้างเลขที่ ๑๓/๒๕๖๘</t>
  </si>
  <si>
    <t>ลงวันที่ ๑๖/๑๒/๒๕๖๗</t>
  </si>
  <si>
    <t>จ้างทำป้ายไวนิลต้อนรับปีใหม่ ๒๕๖๘</t>
  </si>
  <si>
    <t>ใบสั่งซื้อเลขที่ ๑๔/๒๕๖๘</t>
  </si>
  <si>
    <t>ลงวันที่ ๒๔/๑๒/๒๕๖๗</t>
  </si>
  <si>
    <t>จ้างทำป้ายไวนิล ๑๐ วันอันตราย</t>
  </si>
  <si>
    <t>ร้านผังเมือง ๔ โฆษณา</t>
  </si>
  <si>
    <t>ใบสั่งซื้อเลขที่ ๑๕/๒๕๖๘</t>
  </si>
  <si>
    <t>ลงวันที่ ๒๕/๑๒/๒๕๖๗</t>
  </si>
  <si>
    <t>จ้างเหมาบริการพนักงานขับรถกู้ชีพกู้ภัย</t>
  </si>
  <si>
    <t>ใบสั่งซื้อเลขที่ ๑๖/๒๕๖๘</t>
  </si>
  <si>
    <t>ลงวันที่ ๒๗/๑๒/๒๕๖๗</t>
  </si>
  <si>
    <t>จ้างเหมาบริการพนักงานกู้ชีพกู้ภัย</t>
  </si>
  <si>
    <t>ใบสั่งซื้อเลขที่ ๑๗/๒๕๖๘</t>
  </si>
  <si>
    <t xml:space="preserve">นายรุซฬาร </t>
  </si>
  <si>
    <t xml:space="preserve"> หะระตี</t>
  </si>
  <si>
    <t>ใบสั่งซื้อเลขที่ ๑๘/๒๕๖๘</t>
  </si>
  <si>
    <t>วันที่  ๓๑  เดือน  มกราคม   พ.ศ. ๒๕๖๘</t>
  </si>
  <si>
    <t>จ้างเปลี่ยนถ่ายน้ำมันเครื่อง รถยนต์ ๓ คัน</t>
  </si>
  <si>
    <t>เฉพาะ</t>
  </si>
  <si>
    <t>ร้านดีเอ็มออช็อป</t>
  </si>
  <si>
    <t>ใบสั่งจ้างเลขที่ ๑๙/๒๕๖๘</t>
  </si>
  <si>
    <t>ลงวันที่ ๘/๑/๒๕๖๘</t>
  </si>
  <si>
    <t>จ้างซ่อมรถยนต์ กจ ๓๒๗๑ ยะลา</t>
  </si>
  <si>
    <t>ร้านเตอร์ออโต้</t>
  </si>
  <si>
    <t>ใบสั่งจ้างเลขที่ ๒๐/๒๕๖๘</t>
  </si>
  <si>
    <t xml:space="preserve">ซื้อครุภัณฑ์คอมพิวเตอร์ </t>
  </si>
  <si>
    <t>จำนวน ๑ รายการ กองช่าง</t>
  </si>
  <si>
    <t>- เครื่องพิมพ์ ๒ เครื่อง</t>
  </si>
  <si>
    <t>๘,๐๐๐</t>
  </si>
  <si>
    <t>บริษัทยะลาแอดวานซ์เทคโนโลยีจำกัด</t>
  </si>
  <si>
    <t>ใบสั่งซื้อเลขที่ ๔/๒๕๖๘</t>
  </si>
  <si>
    <t>จำนวน ๓ รายการ สป.</t>
  </si>
  <si>
    <t>- เครื่องคอมพิวเตอร์สำนักงาน ๑ เครื่อง</t>
  </si>
  <si>
    <t>- โน้ตบุค ๑ เครื่อง</t>
  </si>
  <si>
    <t>๒๐,๐๐๐</t>
  </si>
  <si>
    <t>ใบสั่งซื้อเลขที่ ๕/๒๕๖๘</t>
  </si>
  <si>
    <t>ซื้อครุภัณฑ์สำนักงาน</t>
  </si>
  <si>
    <t>- เครื่องปรับอากาศ ๑๘,๐๐๐ บีทียู ๒ ตัว</t>
  </si>
  <si>
    <t>- เครื่องปรับอากาศ ๑๒,๐๐๐ บีทียู ๑ ตัว</t>
  </si>
  <si>
    <t>๕๕,๘๐๐</t>
  </si>
  <si>
    <t xml:space="preserve">ร้านอีซีวัน </t>
  </si>
  <si>
    <t>ดาวเทียม</t>
  </si>
  <si>
    <t>ใบสั่งซื้อเลขที่ ๘/๒๕๖๘</t>
  </si>
  <si>
    <t>ลงวันที่ ๒๐/๑/๒๕๖๘</t>
  </si>
  <si>
    <t>จำนวน ๑ รายการ กองคลัง</t>
  </si>
  <si>
    <t>- เครื่องพิมพ์ ๑ เครื่อง</t>
  </si>
  <si>
    <t>๘,๙๐๐</t>
  </si>
  <si>
    <t>ใบสั่งซื้อเลขที่ ๖/๒๕๖๘</t>
  </si>
  <si>
    <t>- โต๊ะห้องประชุม ๑๑ ตัว</t>
  </si>
  <si>
    <t>- เก้าอี้ห้องประชุม ๔๐ ตัว</t>
  </si>
  <si>
    <t>๙๓,๕๐๐</t>
  </si>
  <si>
    <t>ร้านดีเอ็น การไฟฟ้า</t>
  </si>
  <si>
    <t>- เครื่องปรับอากาศ ๒๔,๐๐๐ บีทียู ๕ ตัว</t>
  </si>
  <si>
    <t>๑๘๙,๐๐๐</t>
  </si>
  <si>
    <t>ใบสั่งซื้อเลขที่ ๗/๒๕๖๘</t>
  </si>
  <si>
    <t>ลงวันที่ ๙/๑/๒๕๖๘</t>
  </si>
  <si>
    <t>จ้างเหมารถโดยสารไม่ประจำทาง (ปรับอากาศ ๒ ชั้น) ขนาดไม่น้อยกว่า ๔๔ ที่นั่ง ๑ คัน ๓ วัน</t>
  </si>
  <si>
    <t>หจก.อันนุรทัวร์ท่องเที่ยวไทย</t>
  </si>
  <si>
    <t xml:space="preserve">จ้างเหมาเคลื่อยย้ายดินออกจากผิวจราจรถนน คสล. ถนนลูกรัง </t>
  </si>
  <si>
    <t>ใบสั่งจ้างเลขที่ ๒๒/๒๕๖๘</t>
  </si>
  <si>
    <t>ลงวันที่ ๕/๒/๒๕๖๘</t>
  </si>
  <si>
    <t xml:space="preserve">จ้างเหมาซ่อมแซมประปาหมู่บ้าน จำนวน๒ จุด ม.๓ และ ม. ๔ </t>
  </si>
  <si>
    <t>หจก.หัสไชยการไฟฟ้า</t>
  </si>
  <si>
    <t>ใบสั่งจ้างเลขที่ ๒๓/๒๕๖๘</t>
  </si>
  <si>
    <t xml:space="preserve">จ้างซ่อมรถยนต์กู้ชีพกู้ภัย กจ ๓๒๗๑ ยะลา </t>
  </si>
  <si>
    <t>ร้านดีเอ็มออโต้</t>
  </si>
  <si>
    <t>ช้อป</t>
  </si>
  <si>
    <t>ใบสั่งจ้างเลขที่ ๒๔/๒๕๖๘</t>
  </si>
  <si>
    <t>จัดซื้อวัสดุงานบ้านงานครัว</t>
  </si>
  <si>
    <t>ใบสั่งซื้อเลขที่ ๙/๒๕๖๘</t>
  </si>
  <si>
    <t>ลงวันที่ ๑๗/๒/๒๕๖๘</t>
  </si>
  <si>
    <t>จ้างทำป้ายประชาสัมพันธ์ต้อนรับเดือนรอมฎอน</t>
  </si>
  <si>
    <t>ร้านอัสสาลาม เซอร์วิส</t>
  </si>
  <si>
    <t>ใบสั่งจ้างเลขที่ ๒๕/๒๕๖๘</t>
  </si>
  <si>
    <t>ลงวันที่ ๒๐/๒/๒๕๖๘</t>
  </si>
  <si>
    <t>จ้างเหมาเช่ารถโดยสารปรับอบปรับอากาศไม่ประจำทาง จำนวน ๑ คัน ๓ วัน</t>
  </si>
  <si>
    <t>บริษัทโมเดินร์การท่องเที่ยว</t>
  </si>
  <si>
    <t>ใบสั่งจ้างเลขที่ ๒๖/๒๕๖๘</t>
  </si>
  <si>
    <t>ลงวันที่ ๒๑/๒/๒๕๖๘</t>
  </si>
  <si>
    <t>จ้างโครงการเสริมผิวแอสฟัลท์ติก สายพงอุยิ หมู่ที่ ๓บ้านทำนบ ต.กาลอ อ.รามัน จ.ยะลา กว้าง ๓.๘๐ ม. ยาว ๙๐๓ เมตร หนา ๐.๐๕ เมตรหรือมีพื้นที่ไม่น้อยกว่า ๒๘๖ ตร.ม.</t>
  </si>
  <si>
    <t>คัดเลือก</t>
  </si>
  <si>
    <t>๑. หจก.เอ.เอ.เอ.บริการงานก่อสร้าง</t>
  </si>
  <si>
    <t>๒. หจก.อังกอร์ ยะลา</t>
  </si>
  <si>
    <t>๓. บริษัทอาร์เอสซีวิลเอ็นจิเนียริ่ง  จำกัด</t>
  </si>
  <si>
    <t>หจก.เอ.เอ.เอ.บริการงานก่อสร้าง</t>
  </si>
  <si>
    <t>คุณสมบัติตรงตามเงื่อนไขและเสนอราคาต่ำสุด</t>
  </si>
  <si>
    <t xml:space="preserve">สัญญาจ้างก่อสร้างเลขที่ </t>
  </si>
  <si>
    <t>ซื้อเครื่องอุปโภคบริโภค</t>
  </si>
  <si>
    <t>ร้านบีทีการค้า</t>
  </si>
  <si>
    <t>ใบสั่งซื้อเลขที่ ๑๐/๒๕๖๘</t>
  </si>
  <si>
    <t>ลงวันที่ ๒๖/๒/๒๕๖๘</t>
  </si>
  <si>
    <t>ใบสั่งจ้างเลขที่ ๒๑/๒๕๖๘ลงวันที่ ๔/๒/๒๕๖๘</t>
  </si>
  <si>
    <t>วันที่  ๓๑  เดือน  มีนาคม   พ.ศ. ๒๕๖๘</t>
  </si>
  <si>
    <t>วันที่  ๒๘  เดือน  กุมภาพันธ์   พ.ศ. ๒๕๖๘</t>
  </si>
  <si>
    <t>ซือครุภัณฑ์สำนักงาน(ผ้าม่านซับเสียงห้องประชุมพร้อมอุปกรณ์และติดตั้ง</t>
  </si>
  <si>
    <t>ร้านดีเอ็นการไฟฟ้า</t>
  </si>
  <si>
    <t>ใบสั่งซื้อเลขที่ ๑๑/๒๕๖๘ลงวันที่ ๗/๓/๒๕๖๘</t>
  </si>
  <si>
    <t>จ้างซ่อมรถยนต์ส่วนกลาง กค ๒๙๘๗ ยะลา</t>
  </si>
  <si>
    <t>ใบสั่งจ้างเลขที่ ๒๗/๒๕๖๘</t>
  </si>
  <si>
    <t>ลงวันที่ ๑๐/๓/๒๕๖๘</t>
  </si>
  <si>
    <t>จ้างซ่อมทางเบี่ยงน้ำและเสริมแนวตลิ่ง</t>
  </si>
  <si>
    <t>ใบสั่งจ้างเลขที่ ๒๘/๒๕๖๘</t>
  </si>
  <si>
    <t>ซื้อวัสดุก่อสร้าง จำนวน ๑๙ รายการ</t>
  </si>
  <si>
    <t>หจก.ยะลาไทย</t>
  </si>
  <si>
    <t>วัฒน์</t>
  </si>
  <si>
    <t>ใบสั่งซื้อเลขที่ ๑๓/๒๕๖๘ลงวันที่ ๒๐/๓/๒๕๖๘</t>
  </si>
  <si>
    <t>ใบสั่งซื้อเลขที่ ๑๒/๒๕๖๘ลงวันที่ ๑๓/๓/๒๕๖๘</t>
  </si>
  <si>
    <t>บริษัทยะลาแอด</t>
  </si>
  <si>
    <t>วานซ์เทคโนโลยี</t>
  </si>
  <si>
    <t>ซื้อวัสดุคอมพิวเตอร์จำนวน ๙ รายการ สป</t>
  </si>
  <si>
    <t>ซื้อวัสดุคอมพิวเตอร์จำนวน  รายการ กองคลัง</t>
  </si>
  <si>
    <t>ใบสั่งซื้อเลขที่ ๑๔/๒๕๖๘ลงวันที่ ๒๐/๓/๒๕๖๘</t>
  </si>
  <si>
    <t xml:space="preserve">ซื้อครุภัณฑ์สำนักงาน จำนวน ๔ รายการ </t>
  </si>
  <si>
    <t>ตู้เหล็กเก็บเอกสาร</t>
  </si>
  <si>
    <t>โต๊ะทำงานเหล็ก</t>
  </si>
  <si>
    <t>เก้าอี้สำนักงาน</t>
  </si>
  <si>
    <t>พัดลมติดผนัง</t>
  </si>
  <si>
    <t>ใบสั่งซื้อเลขที่ ๑๕/๒๕๖๘ลงวันที่ ๒๔/๓/๒๕๖๘</t>
  </si>
  <si>
    <t>วันที่  ๓๐  เดือน  เมษายน   พ.ศ. ๒๕๖๘</t>
  </si>
  <si>
    <t>จ้างทำป้ายไวนิลดำเนินการเลือกตั้ง (กรณีแทนตำแหน่งที่ว่างจำนวน ๓ รายการ</t>
  </si>
  <si>
    <t>ใบสั่งจ้างเลขที่ ๒๙/๒๕๖๘ลงวันที่ ๒/๔/๒๕๖๘</t>
  </si>
  <si>
    <t>จ้างเหมาติดตั้งระบบเน็ตเวิร์คห้องสำนักปลัด อาคารอเนกประสงค์ และรื้อถอนระบบกล้องวงจรปิดจากอาคารเก่าไปยังอาคารอเนกประสงค์</t>
  </si>
  <si>
    <t>ร้านดี.เอ็นการไฟฟ้า</t>
  </si>
  <si>
    <t>ใบสั่งจ้างเลขที่ ๓๐/๒๕๖๘</t>
  </si>
  <si>
    <t>ลงวันที่ ๓/๔/๒๕๖๘</t>
  </si>
  <si>
    <t>ร้านดี.เอ็น การไฟฟ้า</t>
  </si>
  <si>
    <t>สัญญาซื้อขายเลขที่ ๒/๒๕๖๘</t>
  </si>
  <si>
    <t>ซื้อพร้อมติดตั้งระบบกล้องวงจรปิด จำนวน ๕ จุด</t>
  </si>
  <si>
    <t>ซื้อระบบเครื่องเสียงห้องประชุมสภา อบต.กาลอพร้อมติดตั้ง</t>
  </si>
  <si>
    <t>สัญญาซื้อขายเลขที่ ๓/๒๕๖๘</t>
  </si>
  <si>
    <t>ซื้ออุปกรณ์กีฬา ถ้วยรางวัลและเสื้อกีฬา</t>
  </si>
  <si>
    <t>ร้านเอ็มเอส</t>
  </si>
  <si>
    <t>สปอร์ต</t>
  </si>
  <si>
    <t>ใบสั่งซื้อเลขที่ ๑๖/๒๕๖๘ลงวันที่ ๙/๔/๒๕๖๘</t>
  </si>
  <si>
    <t>จ้างทำป้ายไวนิลรณรงค์ลดอุบัติเหตุช่วงสงกรานต์</t>
  </si>
  <si>
    <t>ร้านผังเมือง ๔</t>
  </si>
  <si>
    <t>โฆษณา</t>
  </si>
  <si>
    <t>ใบสั่งจ้างเลขที่ ๓๑/๒๕๖๘ลงวันที่ ๑๐/๔/๒๕๖๘</t>
  </si>
  <si>
    <t>จ้างเหมาเตรียมสนามฟุตบอล วอลเลย์บอล และเซปัคตะกร้อ พร้อมทำความสะอาดตลอดการแข่งขัน</t>
  </si>
  <si>
    <t>นายมะเย็ง</t>
  </si>
  <si>
    <t>กามินิ</t>
  </si>
  <si>
    <t>ใบสั่งจ้างเลขที่ ๓๒/๒๕๖๘ลงวันที่ ๑๘/๔/๒๕๖๘</t>
  </si>
  <si>
    <t>โครงการก่อสร้างสนามวอลเลย์บอล ตำบลกาลอ ขนาด กว้าว ๑๓ เมตร ยาว ๒๒ เมตร หนา ๐.๑๕ เมตร หรือมีพื้นที่ไม่น้อยกว่า ๒๘๑ ตร.ม.</t>
  </si>
  <si>
    <t>หจก.อังกอร์</t>
  </si>
  <si>
    <t>ยะลา</t>
  </si>
  <si>
    <t>๑/๒๕๖๘</t>
  </si>
  <si>
    <t>โครงการก่อสร้างสนามเซปัคระกร้อ ตำบลกาลอ ขนาด กว้าว ๑๐ เมตร ยาว ๑๘ เมตร หนา ๐.๑๕ เมตร หรือมีพื้นที่ไม่น้อยกว่า ๑๘๐ ตร.ม.</t>
  </si>
  <si>
    <t>๒/๒๕๖๘                      ลงวันที่ ๑๘/๔/๒๕๖๘</t>
  </si>
  <si>
    <t>๓/๒๕๖๘                      ลงวันที่ ๑๘/๔/๒๕๖๘</t>
  </si>
  <si>
    <t>ใบสั่งซื้อเลขที่ ๑๗/๒๕๖๘ลงวันที่ ๒๑/๔/๒๕๖๘</t>
  </si>
  <si>
    <t>จ้างทำป้ายไวนิลดำเนินการเลือกตั้งจำนวน ๓ รายการ</t>
  </si>
  <si>
    <t>จ้างเหมาซ่อมแซมท่อประปาภูเขาพื้นที่ตำบลกาลอ ม.๒</t>
  </si>
  <si>
    <t>ร้านบูคอรีวัสดุ</t>
  </si>
  <si>
    <t>ใบสั่งจ้างเลขที่ ๓๔/๒๕๖๘ลงวันที่ ๒๔/๔/๒๕๖๘</t>
  </si>
  <si>
    <t>ใบสั่งจ้างเลขที่ ๓๓/๒๕๖๘ลงวันที่ ๒๓/๔/๒๕๖๘</t>
  </si>
  <si>
    <t xml:space="preserve">จ้างทำป้ายไวนิลประชาสัมพันธ์ไปใช้สิทธิ์การเลือกตั้ง กรณีแทนตำแหน่งที่ว่าง </t>
  </si>
  <si>
    <t>ใบสั่งจ้างเลขที่ ๓๕/๒๕๖๘ลงวันที่ ๒๔/๔/๒๕๖๘</t>
  </si>
  <si>
    <t>ร้านพงษ์ศิลป์บล็อก</t>
  </si>
  <si>
    <t>ใบสั่งจ้างเลขที่ ๓๖/๒๕๖๘ลงวันที่ ๘/๕/๒๕๖๘</t>
  </si>
  <si>
    <t>จัดซื้อวัสดุอุปกรณ์ในการเลือกตั้ง</t>
  </si>
  <si>
    <t>ร้าน ป.เอก</t>
  </si>
  <si>
    <t>ใบสั่งซื้อ เลขที่ ๑๘/๒๕๖๘ลงวันที่ ๑๓/๕/๒๕๖๘</t>
  </si>
  <si>
    <t>จ้างซ่อมเครืองคอมพิวเตอร์จำนวน ๔ รายการ</t>
  </si>
  <si>
    <t>บริษัทยะลาแอดวานซ์เทคโนโลยี จำกัด</t>
  </si>
  <si>
    <t>ใบสั่งจ้างเลขที่ ๓๗/๒๕๖๘ลงวันที่ ๑๔/๕/๒๕๖๘</t>
  </si>
  <si>
    <t>จ้างทำป้ายไวนิลเลือกตั้งและป้ายไวนิลรณรงค์ไม่ซื้อเสียงขายสิทธิเลือกตั้งสมาชิก อบต.กาลอ</t>
  </si>
  <si>
    <t>ใบสั่งจ้างเลขที่ ๓๘/๒๕๖๘ลงวันที่ ๑๔/๕/๒๕๖๘</t>
  </si>
  <si>
    <t>ซื้อครุภัณฑ์โฆษณาและเผยแพร่</t>
  </si>
  <si>
    <t>ใบสั่งซื้อ เลขที่ ๑๙/๒๕๖๘ลงวันที่ ๑๕/๕/๒๕๖๘</t>
  </si>
  <si>
    <t>จ้างเหมาติดฟิลม์และทำป้ายถังขยะ</t>
  </si>
  <si>
    <t>ใบสั่งจ้างเลขที่ ๓๙/๒๕๖๘ลงวันที่ ๑๕/๕/๒๕๖๘</t>
  </si>
  <si>
    <t>จ้างซ่อมรถยนต์กู้ชีพกู้ภัย กจ ๓๒๗๑ ยะลา</t>
  </si>
  <si>
    <t>ร้านสามารถเจริญวัฒนา</t>
  </si>
  <si>
    <t>ใบสั่งจ้างเลขที่ ๔๐/๒๕๖๘ลงวันที่ ๒๑/๕/๒๕๖๘</t>
  </si>
  <si>
    <t>จ้างทำป้ายไวนิลประชาสัมพันธ์เลือกตั้ง ม.๑ (กรณีตำแหน่งที่ว่าง)</t>
  </si>
  <si>
    <t>ใบสั่งจ้างเลขที่ ๔๑/๒๕๖๘ลงวันที่ ๒๗/๕/๒๕๖๘</t>
  </si>
  <si>
    <t>ใบสั่งซื้อ เลขที่ ๒๐/๒๕๖๘ลงวันที่ ๓๐/๕/๒๕๖๘</t>
  </si>
  <si>
    <t>สหกรณ์โคนมพัทลุงจำกัด</t>
  </si>
  <si>
    <t>สัญญาซื้อขายเลขที่ ๔/๒๕๖๘</t>
  </si>
  <si>
    <t>ลงวันที่ ๓๐/๕/๒๕๖๗</t>
  </si>
  <si>
    <t>วันที่  ๓๐  เดือน  มิถุนายน   พ.ศ. ๒๕๖๘</t>
  </si>
  <si>
    <t>ซื้อวัสดุยานพาหนะและขนส่ง (ล้อยางรถยนต์ จำนวน ๔ เส้น พร้อมเทิร์น</t>
  </si>
  <si>
    <t>หจก.ยะลามหาพาณิชย์การยาง</t>
  </si>
  <si>
    <t>ใบสั่งซื้อเลขที่ ๒๑/๒๕๖๘   ลงวันที่ ๑๒/๖/๒๕๖๘</t>
  </si>
  <si>
    <t>โครงการปรับบำรุงซ่อมแซมสนามกีฬาตำบลกาลอ ม.๔ บ้านตะโล๊ะมีแย กว้าง ๖๒ เมตร ยาว ๑๐๐ เมตร หรือมีพื้นที่ไม่น้อยกว่า๖,๒๐๐ ตารางเมตร</t>
  </si>
  <si>
    <t xml:space="preserve">สัญญาจ้างก่อสร้างเลขที่   ๑/๒๕๖๘                        ลงวันที่ ๑๑/๖/๒๕๖๘ </t>
  </si>
  <si>
    <t>หจก.อังกอร์ ยะลา</t>
  </si>
  <si>
    <t>จ้างซ่อมรถยนต์กู้ชีพกู้ภัย กจ. ๓๒๗๑ ยะลา</t>
  </si>
  <si>
    <t>ร้านบายพาสการยางโกตาบารู</t>
  </si>
  <si>
    <t>ใบสั่งจ้างเลขที่ ๔๒/๒๕๖๘   ลงวันที่ ๑๒/๖/๒๕๖๘</t>
  </si>
  <si>
    <t>วันที่  ๓๑  เดือน  กรกฎาคม   พ.ศ. ๒๕๖๘</t>
  </si>
  <si>
    <t>ซื้อวัสดุจราจร กระจกโค้งพร้อมติดตั้ง</t>
  </si>
  <si>
    <t>ร้านฮาฟิส เทรดดิ้ง</t>
  </si>
  <si>
    <t>ใบสั่งซื้อเลขที่ ๒๒/๒๕๖๘   ลงวันที่ ๒๓/๖/๒๕๖๘</t>
  </si>
  <si>
    <t>โครงการบุกเบิกถนนหินคลุก สายบือแนสาฆอ-กำปงตีงา หมูที่ ๔ บ้านตะโล๊ะมีแย ขนาดกว้าง ๔ เมตร ยาว ๒๒๖ เมตร หนา ๑.๒๐เมตร หรือมีพื้นที่ไม่น้อยกว่า ๙๐๔ ตร.ม.</t>
  </si>
  <si>
    <t>๑. หจก. กาดือแป วัสดุ</t>
  </si>
  <si>
    <t>๒. หจก.ยือนองพัฒนา</t>
  </si>
  <si>
    <t xml:space="preserve">สัญญาจ้างก่อสร้างเลขที่   ๕/๒๕๖๘                        ลงวันที่ ๔/๗/๒๕๖๘ </t>
  </si>
  <si>
    <t xml:space="preserve">จ้างทำป้ายไวนิล ร.๑๐ </t>
  </si>
  <si>
    <t>ใบสั่งจ้างเลขที่ ๔๓/๒๕๖๘   ลงวันที่ ๘/๗/๒๕๖๘</t>
  </si>
  <si>
    <t>ซื้อวัสดุก่อสร้าง</t>
  </si>
  <si>
    <t>ใบสั่งซื้อเลขที่ ๒๒/๒๕๖๘   ลงวันที่ ๘/๗/๒๕๖๘</t>
  </si>
  <si>
    <t>ซื้อชุดกีฬา</t>
  </si>
  <si>
    <t>ร้านเอ็มเอส สปอร์ต</t>
  </si>
  <si>
    <t>ใบสั่งซื้อเลขที่ ๒๓/๒๕๖๘   ลงวันที่ ๙/๗/๒๕๖๘</t>
  </si>
  <si>
    <t>ซื้อวัสดุเกษตร จำนวน ๕ รายการ</t>
  </si>
  <si>
    <t>ใบสั่งซื้อเลขที่ ๒๔/๒๕๖๘   ลงวันที่ ๑๗/๗/๒๕๖๘</t>
  </si>
  <si>
    <t>จ้างเหมาบำรุงรักษาและซ่อมแซมระบบไฟส่องถนนภายในหมู่บ้านพื้นที่ตำบลกาลอ</t>
  </si>
  <si>
    <t>ร้านสมานการไฟฟ้า</t>
  </si>
  <si>
    <t>จ้างทำตรายาง จำนวน ๖ อัน</t>
  </si>
  <si>
    <t>ร้านพงษ์ศิลป์บล๊อก</t>
  </si>
  <si>
    <t>จ้างเปลี่ยนถ่ายน้ำมันเครื่องรถยนต์กู้ชีพกู้ภัย กจ ๓๒๗๑ยะลา</t>
  </si>
  <si>
    <t>ร้านดีเอ็มออโต้ช๊อป</t>
  </si>
  <si>
    <t>ใบสั่งจ้างเลขที่ ๔๔/๒๕๖๘   ลงวันที่ ๑๗/๗/๒๕๖๘</t>
  </si>
  <si>
    <t>ใบสั่งจ้างเลขที่ ๔๕/๒๕๖๘   ลงวันที่ ๒๒/๗/๒๕๖๘</t>
  </si>
  <si>
    <t>ใบสั่งจ้างเลขที่ ๔๖/๒๕๖๘   ลงวันที่ ๒๒/๗/๒๕๖๘</t>
  </si>
  <si>
    <t>ซื้อครุภัณฑ์งานบ้านงานครัว เครื่องตัดหญ้าแบบล้อจักรยาน</t>
  </si>
  <si>
    <t>ร้านอินเตอร์เทรดดิ้ง</t>
  </si>
  <si>
    <t>ใบสั่งซื้อเลขที่ ๒๕/๒๕๖๘   ลงวันที่ ๒๒/๗/๒๕๖๘</t>
  </si>
  <si>
    <t>ซื้อครุภัณฑ์สำนักงาน ปั๊มน้ำพร้อมอุปกรณ์</t>
  </si>
  <si>
    <t>ใบสั่งซื้อเลขที่ ๒๖/๒๕๖๘   ลงวันที่ ๒๔/๗/๒๕๖๘</t>
  </si>
  <si>
    <t>ร้านดีเอ็มออโต้     ช๊อป</t>
  </si>
  <si>
    <t>ซื้อวัสดุสำนักงาน จำนวน ๓๓ รายการ (สำนักปลัด)</t>
  </si>
  <si>
    <t>ใบสั่งซื้อเลขที่ ๒๗/๒๕๖๘   ลงวันที่ ๗/๘/๒๕๖๘</t>
  </si>
  <si>
    <t>ใบสั่งซื้อเลขที่ ๒๘/๒๕๖๘   ลงวันที่ ๗/๘/๒๕๖๘</t>
  </si>
  <si>
    <t>ใบสั่งซื้อเลขที่ ๒๙/๒๕๖๘   ลงวันที่ ๗/๘/๒๕๖๘</t>
  </si>
  <si>
    <t>ซื้อวัสดุสำนักงาน จำนวน ๓๓ รายการ (กองช่าง)</t>
  </si>
  <si>
    <t>ซื้อวัสดุสำนักงาน จำนวน ๒๕ รายการ (กองคลัง)</t>
  </si>
  <si>
    <t>จ้างซ่อมรถยนต์ส่วนกลาง กต ๑๑๗๘ ยะลา</t>
  </si>
  <si>
    <t>ร้านดีเอ็มออโต้ช็อป</t>
  </si>
  <si>
    <t>ใบสั่งจ้างเลขที่ ๔๗/๒๕๖๘   ลงวันที่ ๑๕/๘/๒๕๖๘</t>
  </si>
  <si>
    <t>ซื้อวัสดุงานบ้านงานครัวจำนวน ๑๓ รายการ</t>
  </si>
  <si>
    <t>ซื้อครุภัณฑ์งานบ้านงานครัว เตาแก๊ส ๒ หัว พร้อมถังแก๊ส</t>
  </si>
  <si>
    <t>ใบสั่งซื้อเลขที่ ๓๐/๒๕๖๘   ลงวันที่ ๑๘/๘/๒๕๖๘</t>
  </si>
  <si>
    <t>ใบสั่งซื้อเลขที่ ๓๑/๒๕๖๘   ลงวันที่ ๑๘/๘/๒๕๖๘</t>
  </si>
  <si>
    <t>จ้างเหมารถโดยสารไม่ประจำทาง (ปรับอากาศ ๒ ชั้น)จำนวน ๑ คัน ๒วัน</t>
  </si>
  <si>
    <t>หจก.เอส อาร์ แทรเวล</t>
  </si>
  <si>
    <t>ใบสั่งจ้างเลขที่ ๔๘/๒๕๖๘   ลงวันที่ ๒๐/๘/๒๕๖๘</t>
  </si>
  <si>
    <t>จ้างเหมาปรับปรุงประปาภูเขาพื้นที่ตำบลกาลอหมุ่ที่ ๑ และหมู่ที่ ๒</t>
  </si>
  <si>
    <t>ใบสั่งจ้างเลขที่ ๔๙/๒๕๖๘   ลงวันที่ ๒๐/๘/๒๕๖๘</t>
  </si>
  <si>
    <t>จ้างเหมาซ๋อมแซมระบบประปาหมู่บ้านหมู่ที่ ๒ ที่ทำการอบต.กาลอ</t>
  </si>
  <si>
    <t>ใบสั่งจ้างเลขที่ ๕๐/๒๕๖๘   ลงวันที่ ๒๐/๘/๒๕๖๘</t>
  </si>
  <si>
    <t>ซื้อวัสดุก่อสร้าง จำนวน ๓ รายการ</t>
  </si>
  <si>
    <t>หจก.ยะลาไทยวัฒน์</t>
  </si>
  <si>
    <t>ใบสั่งซื้อเลขที่ ๓๒/๒๕๖๘   ลงวันที่ ๒๖/๘/๒๕๖๘</t>
  </si>
  <si>
    <t>โครงการบุกเบิกถนนลูกรังบดอัดแน่น สายลูโป๊ะ หมู่ที่ 2 - บ้านแบหอ หมู่ที่ 1 ตำบลกาลอ อำเภอรามัน จังหวัดยะลา ผิวจราจรลูกรังบดอันแน่น ขนาดกว้าง 4.00 เมตร ยาว 2,000.00 เมตร หนาเฉลี่ย 0.20 เมตร หรือมีพื้นที่จราจรไม่น้อยกว่า 8,000.00 ตารางเมตร</t>
  </si>
  <si>
    <t>๒. หจก. อังกอร์ ยะลา</t>
  </si>
  <si>
    <t xml:space="preserve">สัญญาจ้างก่อสร้างเลขที่   ๗/๒๕๖๘                        ลงวันที่ ๒๘/๘/๒๕๖๘ </t>
  </si>
  <si>
    <t xml:space="preserve">สัญญาจ้างก่อสร้างเลขที่   ๖/๒๕๖๘                        ลงวันที่ ๒๘/๘/๒๕๖๘ </t>
  </si>
  <si>
    <t>วันที่  ๓๐  เดือน  กันยายน  พ.ศ. ๒๕๖๘</t>
  </si>
  <si>
    <t>ซื้อวัสดุอุปกรณ์และเวชภัณฑ์ที่มิใช่ยา</t>
  </si>
  <si>
    <t>ร้านสถานียาสัตว์ตือเบาะ</t>
  </si>
  <si>
    <t>ใบสั่งซื้อเลขที่ ๓๓/๒๕๖๘   ลงวันที่ ๓/๙/๒๕๖๘</t>
  </si>
  <si>
    <t>ซื้อวัสดุก่อสร้าง จำนวน ๗ รายการ (วาตภัย)</t>
  </si>
  <si>
    <t>ร้านเจริญกิจวัสดุ</t>
  </si>
  <si>
    <t>ใบสั่งซื้อเลขที่ ๓๔/๒๕๖๘   ลงวันที่ ๑๑/๙/๒๕๖๘</t>
  </si>
  <si>
    <t xml:space="preserve">จ้างเหมาซ่อมแซมโรงจอดรถดับเพลิง </t>
  </si>
  <si>
    <t>ใบสั่งจ้างเลขที่ ๕๑/๒๕๖๘   ลงวันที่ ๑๘/๙/๒๕๖๘</t>
  </si>
  <si>
    <t>จ้างซ่อมเครื่องปรับอากาศ ๒ เครื่อง ห้องสำนักปลัด</t>
  </si>
  <si>
    <t>ร้านอีซีวัน ดาวเทียม</t>
  </si>
  <si>
    <t>ใบสั่งจ้างเลขที่ ๕๒/๒๕๖๘   ลงวันที่ ๑๘/๙/๒๕๖๘</t>
  </si>
  <si>
    <t>จ้างซ่อมเครื่องปรับอากาศ ๒ เครื่อง ห้องกองคลัง</t>
  </si>
  <si>
    <t>ใบสั่งจ้างเลขที่ ๕๓/๒๕๖๘   ลงวันที่ ๑๘/๙/๒๕๖๘</t>
  </si>
  <si>
    <t>โครงการก่อสร้างถนน คสล.สายบือแนกำปง-ปอเนาะบาบอเลาะ หมู่ที่ ๑ บ้านแบหอ</t>
  </si>
  <si>
    <t>หจก.ยือนอง พัฒนา</t>
  </si>
  <si>
    <t>สัญญาจ้างก่อสร้างเลขที่ ๘/๒๕๖๘                        ลงวันที่ ๒๙/๘/๒๕๖๙</t>
  </si>
  <si>
    <t>โครงการจ้างเหมาช่วยเหลือซ่อมแซมสิ่งสาธารณประโยชน์ที่ได้รับความเดือดร้อนจากเหตุอุทกภัยในพื้นที่ตำบลกาลอ อำเภอรามัน จังหวัดยะลา</t>
  </si>
  <si>
    <t>จ้างทำตรายาง</t>
  </si>
  <si>
    <t>ร้านบุคอรี วัสดุ</t>
  </si>
  <si>
    <t>สัญญาจ้างทำของ เลขที่ ๑/๒๕๖๘</t>
  </si>
  <si>
    <t>ลงวันที่ ๗/๕/๒๕๖๘</t>
  </si>
  <si>
    <t>วันที่  ๒๙  เดือน  พฤศจิกายน   พ.ศ. ๒๕๖๗</t>
  </si>
  <si>
    <t>วันที่  ๓๐  เดือน  พฤษภาคม   พ.ศ. ๒๕๖๘</t>
  </si>
  <si>
    <t>วันที่  ๒๙  เดือน  สิงหาคม   พ.ศ. 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</si>
</sst>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D00041E]0"/>
    <numFmt numFmtId="165" formatCode="[$-D00041E]#,##0"/>
    <numFmt numFmtId="166" formatCode="[$-D00041E]#,##0.00"/>
    <numFmt numFmtId="167" formatCode="[$-D00041E]#,##0.000"/>
    <numFmt numFmtId="168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2"/>
      <color theme="1"/>
      <name val="TH SarabunIT๙"/>
      <family val="2"/>
    </font>
    <font>
      <sz val="14"/>
      <color theme="1"/>
      <name val="TH Sarabun New"/>
      <family val="2"/>
    </font>
    <font>
      <sz val="10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1"/>
      <color theme="1"/>
      <name val="TH SarabunIT๙"/>
      <family val="2"/>
    </font>
    <font>
      <sz val="13"/>
      <color theme="1"/>
      <name val="TH SarabunIT๙"/>
      <family val="2"/>
    </font>
    <font>
      <sz val="1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85">
    <xf numFmtId="0" fontId="0" fillId="0" borderId="0" xfId="0"/>
    <xf numFmtId="0" fontId="1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165" fontId="3" fillId="0" borderId="2" xfId="0" applyNumberFormat="1" applyFont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165" fontId="3" fillId="0" borderId="4" xfId="0" applyNumberFormat="1" applyFont="1" applyBorder="1" applyAlignment="1">
      <alignment horizontal="center" vertical="top" wrapText="1"/>
    </xf>
    <xf numFmtId="165" fontId="3" fillId="0" borderId="5" xfId="0" applyNumberFormat="1" applyFont="1" applyBorder="1" applyAlignment="1">
      <alignment horizontal="center" vertical="top" wrapText="1"/>
    </xf>
    <xf numFmtId="0" fontId="3" fillId="0" borderId="15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165" fontId="3" fillId="0" borderId="19" xfId="0" applyNumberFormat="1" applyFont="1" applyBorder="1" applyAlignment="1">
      <alignment horizontal="center" vertical="top" wrapText="1"/>
    </xf>
    <xf numFmtId="0" fontId="3" fillId="0" borderId="13" xfId="0" applyFont="1" applyBorder="1" applyAlignment="1">
      <alignment vertical="top" wrapText="1"/>
    </xf>
    <xf numFmtId="165" fontId="3" fillId="0" borderId="13" xfId="0" applyNumberFormat="1" applyFont="1" applyBorder="1" applyAlignment="1">
      <alignment horizontal="center" vertical="top" wrapText="1"/>
    </xf>
    <xf numFmtId="0" fontId="6" fillId="0" borderId="0" xfId="0" applyFont="1" applyAlignment="1">
      <alignment vertical="top"/>
    </xf>
    <xf numFmtId="167" fontId="3" fillId="0" borderId="3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vertical="top" wrapText="1"/>
    </xf>
    <xf numFmtId="165" fontId="3" fillId="0" borderId="13" xfId="0" applyNumberFormat="1" applyFont="1" applyBorder="1" applyAlignment="1">
      <alignment vertical="top" wrapText="1"/>
    </xf>
    <xf numFmtId="165" fontId="3" fillId="0" borderId="2" xfId="0" applyNumberFormat="1" applyFont="1" applyBorder="1" applyAlignment="1">
      <alignment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23" xfId="0" applyFont="1" applyBorder="1" applyAlignment="1">
      <alignment vertical="top" wrapText="1"/>
    </xf>
    <xf numFmtId="49" fontId="3" fillId="0" borderId="24" xfId="0" applyNumberFormat="1" applyFont="1" applyBorder="1" applyAlignment="1">
      <alignment vertical="top" wrapText="1"/>
    </xf>
    <xf numFmtId="168" fontId="3" fillId="0" borderId="3" xfId="1" applyNumberFormat="1" applyFont="1" applyBorder="1" applyAlignment="1">
      <alignment horizontal="center" vertical="top" wrapText="1"/>
    </xf>
    <xf numFmtId="165" fontId="1" fillId="0" borderId="0" xfId="0" applyNumberFormat="1" applyFont="1"/>
    <xf numFmtId="165" fontId="1" fillId="0" borderId="0" xfId="0" applyNumberFormat="1" applyFont="1" applyAlignment="1">
      <alignment vertical="top"/>
    </xf>
    <xf numFmtId="165" fontId="3" fillId="0" borderId="16" xfId="0" applyNumberFormat="1" applyFont="1" applyBorder="1" applyAlignment="1">
      <alignment horizontal="center" vertical="top" wrapText="1"/>
    </xf>
    <xf numFmtId="165" fontId="3" fillId="0" borderId="20" xfId="0" applyNumberFormat="1" applyFont="1" applyBorder="1" applyAlignment="1">
      <alignment horizontal="center" vertical="top" wrapText="1"/>
    </xf>
    <xf numFmtId="165" fontId="3" fillId="0" borderId="19" xfId="0" applyNumberFormat="1" applyFont="1" applyBorder="1" applyAlignment="1">
      <alignment horizontal="center" vertical="center" wrapText="1"/>
    </xf>
    <xf numFmtId="168" fontId="3" fillId="0" borderId="15" xfId="1" applyNumberFormat="1" applyFont="1" applyBorder="1" applyAlignment="1">
      <alignment horizontal="left" vertical="top" wrapText="1"/>
    </xf>
    <xf numFmtId="164" fontId="1" fillId="0" borderId="0" xfId="0" applyNumberFormat="1" applyFont="1" applyAlignment="1">
      <alignment vertical="top"/>
    </xf>
    <xf numFmtId="164" fontId="3" fillId="0" borderId="17" xfId="0" applyNumberFormat="1" applyFont="1" applyBorder="1" applyAlignment="1">
      <alignment horizontal="center" vertical="top" wrapText="1"/>
    </xf>
    <xf numFmtId="168" fontId="10" fillId="0" borderId="15" xfId="1" applyNumberFormat="1" applyFont="1" applyBorder="1" applyAlignment="1">
      <alignment horizontal="left" vertical="top" wrapText="1"/>
    </xf>
    <xf numFmtId="43" fontId="1" fillId="0" borderId="0" xfId="0" applyNumberFormat="1" applyFont="1" applyAlignment="1">
      <alignment vertical="top"/>
    </xf>
    <xf numFmtId="0" fontId="3" fillId="2" borderId="31" xfId="0" applyFont="1" applyFill="1" applyBorder="1" applyAlignment="1">
      <alignment horizontal="center" vertical="top"/>
    </xf>
    <xf numFmtId="0" fontId="4" fillId="2" borderId="29" xfId="0" applyFont="1" applyFill="1" applyBorder="1" applyAlignment="1">
      <alignment horizontal="center" vertical="top"/>
    </xf>
    <xf numFmtId="0" fontId="5" fillId="2" borderId="29" xfId="0" applyFont="1" applyFill="1" applyBorder="1" applyAlignment="1">
      <alignment horizontal="center" vertical="top"/>
    </xf>
    <xf numFmtId="0" fontId="4" fillId="3" borderId="28" xfId="0" applyFont="1" applyFill="1" applyBorder="1" applyAlignment="1">
      <alignment vertical="top"/>
    </xf>
    <xf numFmtId="0" fontId="4" fillId="3" borderId="24" xfId="0" applyFont="1" applyFill="1" applyBorder="1" applyAlignment="1">
      <alignment vertical="top"/>
    </xf>
    <xf numFmtId="0" fontId="3" fillId="3" borderId="23" xfId="0" applyFont="1" applyFill="1" applyBorder="1" applyAlignment="1">
      <alignment vertical="top"/>
    </xf>
    <xf numFmtId="0" fontId="3" fillId="3" borderId="28" xfId="0" applyFont="1" applyFill="1" applyBorder="1" applyAlignment="1">
      <alignment vertical="top"/>
    </xf>
    <xf numFmtId="0" fontId="3" fillId="3" borderId="24" xfId="0" applyFont="1" applyFill="1" applyBorder="1" applyAlignment="1">
      <alignment vertical="top"/>
    </xf>
    <xf numFmtId="0" fontId="5" fillId="3" borderId="23" xfId="0" applyFont="1" applyFill="1" applyBorder="1" applyAlignment="1">
      <alignment vertical="top"/>
    </xf>
    <xf numFmtId="0" fontId="5" fillId="3" borderId="28" xfId="0" applyFont="1" applyFill="1" applyBorder="1" applyAlignment="1">
      <alignment vertical="top"/>
    </xf>
    <xf numFmtId="0" fontId="5" fillId="3" borderId="24" xfId="0" applyFont="1" applyFill="1" applyBorder="1" applyAlignment="1">
      <alignment vertical="top"/>
    </xf>
    <xf numFmtId="165" fontId="3" fillId="3" borderId="23" xfId="0" applyNumberFormat="1" applyFont="1" applyFill="1" applyBorder="1" applyAlignment="1">
      <alignment vertical="top"/>
    </xf>
    <xf numFmtId="0" fontId="3" fillId="0" borderId="23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165" fontId="3" fillId="0" borderId="28" xfId="0" applyNumberFormat="1" applyFont="1" applyBorder="1" applyAlignment="1">
      <alignment horizontal="center" vertical="top" wrapText="1"/>
    </xf>
    <xf numFmtId="0" fontId="3" fillId="0" borderId="24" xfId="0" applyFont="1" applyBorder="1" applyAlignment="1">
      <alignment vertical="top" wrapText="1"/>
    </xf>
    <xf numFmtId="43" fontId="11" fillId="3" borderId="0" xfId="1" applyFont="1" applyFill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166" fontId="7" fillId="0" borderId="1" xfId="0" applyNumberFormat="1" applyFont="1" applyBorder="1" applyAlignment="1">
      <alignment horizontal="center" vertical="top" wrapText="1"/>
    </xf>
    <xf numFmtId="166" fontId="7" fillId="0" borderId="2" xfId="0" applyNumberFormat="1" applyFont="1" applyBorder="1" applyAlignment="1">
      <alignment horizontal="center" vertical="top" wrapText="1"/>
    </xf>
    <xf numFmtId="166" fontId="7" fillId="0" borderId="1" xfId="0" applyNumberFormat="1" applyFont="1" applyBorder="1" applyAlignment="1">
      <alignment vertical="top" wrapText="1"/>
    </xf>
    <xf numFmtId="166" fontId="7" fillId="0" borderId="2" xfId="0" applyNumberFormat="1" applyFont="1" applyBorder="1" applyAlignment="1">
      <alignment vertical="top" wrapText="1"/>
    </xf>
    <xf numFmtId="3" fontId="3" fillId="0" borderId="1" xfId="0" applyNumberFormat="1" applyFont="1" applyBorder="1" applyAlignment="1">
      <alignment horizontal="center" vertical="top" wrapText="1"/>
    </xf>
    <xf numFmtId="3" fontId="3" fillId="0" borderId="2" xfId="0" applyNumberFormat="1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3" fontId="3" fillId="0" borderId="2" xfId="0" applyNumberFormat="1" applyFont="1" applyBorder="1" applyAlignment="1">
      <alignment vertical="top" wrapText="1"/>
    </xf>
    <xf numFmtId="0" fontId="3" fillId="2" borderId="8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165" fontId="3" fillId="0" borderId="1" xfId="0" applyNumberFormat="1" applyFont="1" applyBorder="1" applyAlignment="1">
      <alignment horizontal="center" vertical="top" wrapText="1"/>
    </xf>
    <xf numFmtId="165" fontId="3" fillId="0" borderId="2" xfId="0" applyNumberFormat="1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3" fillId="0" borderId="13" xfId="0" applyFont="1" applyBorder="1" applyAlignment="1">
      <alignment horizontal="center" vertical="top" wrapText="1"/>
    </xf>
    <xf numFmtId="164" fontId="3" fillId="0" borderId="13" xfId="0" applyNumberFormat="1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3" fillId="0" borderId="13" xfId="0" applyFont="1" applyBorder="1" applyAlignment="1">
      <alignment vertical="top" wrapText="1"/>
    </xf>
    <xf numFmtId="167" fontId="5" fillId="0" borderId="1" xfId="0" applyNumberFormat="1" applyFont="1" applyBorder="1" applyAlignment="1">
      <alignment vertical="top" wrapText="1"/>
    </xf>
    <xf numFmtId="167" fontId="5" fillId="0" borderId="13" xfId="0" applyNumberFormat="1" applyFont="1" applyBorder="1" applyAlignment="1">
      <alignment vertical="top" wrapText="1"/>
    </xf>
    <xf numFmtId="166" fontId="9" fillId="0" borderId="1" xfId="0" applyNumberFormat="1" applyFont="1" applyBorder="1" applyAlignment="1">
      <alignment horizontal="center" vertical="top" wrapText="1"/>
    </xf>
    <xf numFmtId="166" fontId="9" fillId="0" borderId="13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165" fontId="4" fillId="0" borderId="1" xfId="0" applyNumberFormat="1" applyFont="1" applyBorder="1" applyAlignment="1">
      <alignment vertical="top" wrapText="1"/>
    </xf>
    <xf numFmtId="165" fontId="4" fillId="0" borderId="2" xfId="0" applyNumberFormat="1" applyFont="1" applyBorder="1" applyAlignment="1">
      <alignment vertical="top" wrapText="1"/>
    </xf>
    <xf numFmtId="165" fontId="4" fillId="0" borderId="1" xfId="0" applyNumberFormat="1" applyFont="1" applyBorder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67" fontId="3" fillId="0" borderId="1" xfId="0" applyNumberFormat="1" applyFont="1" applyBorder="1" applyAlignment="1">
      <alignment horizontal="center" vertical="top" wrapText="1"/>
    </xf>
    <xf numFmtId="167" fontId="3" fillId="0" borderId="13" xfId="0" applyNumberFormat="1" applyFont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 wrapText="1"/>
    </xf>
    <xf numFmtId="43" fontId="5" fillId="0" borderId="1" xfId="1" applyFont="1" applyBorder="1" applyAlignment="1">
      <alignment horizontal="center" vertical="top" wrapText="1"/>
    </xf>
    <xf numFmtId="43" fontId="5" fillId="0" borderId="2" xfId="1" applyFont="1" applyBorder="1" applyAlignment="1">
      <alignment horizontal="center" vertical="top" wrapText="1"/>
    </xf>
    <xf numFmtId="0" fontId="3" fillId="2" borderId="30" xfId="0" applyFont="1" applyFill="1" applyBorder="1" applyAlignment="1">
      <alignment horizontal="center" vertical="top"/>
    </xf>
    <xf numFmtId="0" fontId="3" fillId="2" borderId="23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center" vertical="top"/>
    </xf>
    <xf numFmtId="0" fontId="3" fillId="2" borderId="31" xfId="0" applyFont="1" applyFill="1" applyBorder="1" applyAlignment="1">
      <alignment horizontal="center" vertical="top"/>
    </xf>
    <xf numFmtId="0" fontId="4" fillId="2" borderId="30" xfId="0" applyFont="1" applyFill="1" applyBorder="1" applyAlignment="1">
      <alignment horizontal="center" vertical="top"/>
    </xf>
    <xf numFmtId="0" fontId="4" fillId="2" borderId="31" xfId="0" applyFont="1" applyFill="1" applyBorder="1" applyAlignment="1">
      <alignment horizontal="center" vertical="top"/>
    </xf>
    <xf numFmtId="165" fontId="3" fillId="0" borderId="13" xfId="0" applyNumberFormat="1" applyFont="1" applyBorder="1" applyAlignment="1">
      <alignment horizontal="center" vertical="top" wrapText="1"/>
    </xf>
    <xf numFmtId="164" fontId="3" fillId="3" borderId="23" xfId="0" applyNumberFormat="1" applyFont="1" applyFill="1" applyBorder="1" applyAlignment="1">
      <alignment horizontal="center" vertical="top"/>
    </xf>
    <xf numFmtId="164" fontId="3" fillId="3" borderId="28" xfId="0" applyNumberFormat="1" applyFont="1" applyFill="1" applyBorder="1" applyAlignment="1">
      <alignment horizontal="center" vertical="top"/>
    </xf>
    <xf numFmtId="164" fontId="3" fillId="3" borderId="24" xfId="0" applyNumberFormat="1" applyFont="1" applyFill="1" applyBorder="1" applyAlignment="1">
      <alignment horizontal="center" vertical="top"/>
    </xf>
    <xf numFmtId="0" fontId="3" fillId="0" borderId="28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168" fontId="3" fillId="0" borderId="1" xfId="1" applyNumberFormat="1" applyFont="1" applyBorder="1" applyAlignment="1">
      <alignment horizontal="center" vertical="top" wrapText="1"/>
    </xf>
    <xf numFmtId="168" fontId="3" fillId="0" borderId="2" xfId="1" applyNumberFormat="1" applyFont="1" applyBorder="1" applyAlignment="1">
      <alignment horizontal="center" vertical="top" wrapText="1"/>
    </xf>
    <xf numFmtId="164" fontId="3" fillId="0" borderId="14" xfId="0" applyNumberFormat="1" applyFont="1" applyBorder="1" applyAlignment="1">
      <alignment horizontal="center" vertical="top" wrapText="1"/>
    </xf>
    <xf numFmtId="164" fontId="3" fillId="0" borderId="18" xfId="0" applyNumberFormat="1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 vertical="top" wrapText="1"/>
    </xf>
    <xf numFmtId="168" fontId="5" fillId="0" borderId="1" xfId="1" applyNumberFormat="1" applyFont="1" applyBorder="1" applyAlignment="1">
      <alignment vertical="top" wrapText="1"/>
    </xf>
    <xf numFmtId="168" fontId="5" fillId="0" borderId="13" xfId="1" applyNumberFormat="1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165" fontId="3" fillId="0" borderId="16" xfId="0" applyNumberFormat="1" applyFont="1" applyBorder="1" applyAlignment="1">
      <alignment horizontal="center" vertical="top" wrapText="1"/>
    </xf>
    <xf numFmtId="165" fontId="3" fillId="0" borderId="20" xfId="0" applyNumberFormat="1" applyFont="1" applyBorder="1" applyAlignment="1">
      <alignment horizontal="center" vertical="top" wrapText="1"/>
    </xf>
    <xf numFmtId="0" fontId="3" fillId="0" borderId="16" xfId="0" applyFont="1" applyBorder="1" applyAlignment="1">
      <alignment horizontal="left" vertical="top" wrapText="1"/>
    </xf>
    <xf numFmtId="168" fontId="5" fillId="0" borderId="16" xfId="1" applyNumberFormat="1" applyFont="1" applyBorder="1" applyAlignment="1">
      <alignment horizontal="center" vertical="top" wrapText="1"/>
    </xf>
    <xf numFmtId="168" fontId="5" fillId="0" borderId="13" xfId="1" applyNumberFormat="1" applyFont="1" applyBorder="1" applyAlignment="1">
      <alignment horizontal="center" vertical="top" wrapText="1"/>
    </xf>
    <xf numFmtId="168" fontId="5" fillId="0" borderId="2" xfId="1" applyNumberFormat="1" applyFont="1" applyBorder="1" applyAlignment="1">
      <alignment horizontal="center" vertical="top" wrapText="1"/>
    </xf>
    <xf numFmtId="166" fontId="9" fillId="0" borderId="16" xfId="0" applyNumberFormat="1" applyFont="1" applyBorder="1" applyAlignment="1">
      <alignment horizontal="center" vertical="top" wrapText="1"/>
    </xf>
    <xf numFmtId="166" fontId="9" fillId="0" borderId="2" xfId="0" applyNumberFormat="1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164" fontId="3" fillId="0" borderId="23" xfId="0" applyNumberFormat="1" applyFont="1" applyBorder="1" applyAlignment="1">
      <alignment horizontal="center" vertical="top" wrapText="1"/>
    </xf>
    <xf numFmtId="164" fontId="3" fillId="0" borderId="28" xfId="0" applyNumberFormat="1" applyFont="1" applyBorder="1" applyAlignment="1">
      <alignment horizontal="center" vertical="top" wrapText="1"/>
    </xf>
    <xf numFmtId="164" fontId="3" fillId="0" borderId="24" xfId="0" applyNumberFormat="1" applyFont="1" applyBorder="1" applyAlignment="1">
      <alignment horizontal="center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168" fontId="3" fillId="0" borderId="16" xfId="1" applyNumberFormat="1" applyFont="1" applyBorder="1" applyAlignment="1">
      <alignment horizontal="center" vertical="top" wrapText="1"/>
    </xf>
    <xf numFmtId="168" fontId="3" fillId="0" borderId="13" xfId="1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33" xfId="0" applyFont="1" applyBorder="1" applyAlignment="1">
      <alignment vertical="top" wrapText="1"/>
    </xf>
    <xf numFmtId="164" fontId="3" fillId="0" borderId="17" xfId="0" applyNumberFormat="1" applyFont="1" applyBorder="1" applyAlignment="1">
      <alignment horizontal="center" vertical="top" wrapText="1"/>
    </xf>
    <xf numFmtId="0" fontId="3" fillId="0" borderId="34" xfId="0" applyFont="1" applyBorder="1" applyAlignment="1">
      <alignment vertical="top" wrapText="1"/>
    </xf>
    <xf numFmtId="0" fontId="3" fillId="0" borderId="19" xfId="0" applyFont="1" applyBorder="1" applyAlignment="1">
      <alignment horizontal="center" vertical="top" wrapText="1"/>
    </xf>
    <xf numFmtId="0" fontId="0" fillId="0" borderId="35" xfId="0" applyBorder="1" applyAlignment="1">
      <alignment vertical="top" wrapText="1"/>
    </xf>
    <xf numFmtId="0" fontId="3" fillId="0" borderId="36" xfId="0" applyFont="1" applyBorder="1" applyAlignment="1">
      <alignment horizontal="center" vertical="top" wrapText="1"/>
    </xf>
    <xf numFmtId="49" fontId="3" fillId="0" borderId="28" xfId="0" applyNumberFormat="1" applyFont="1" applyBorder="1" applyAlignment="1">
      <alignment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C14A5-304C-4A32-AB5A-52C9FBAABE45}">
  <dimension ref="A1:L28"/>
  <sheetViews>
    <sheetView workbookViewId="0">
      <selection activeCell="I28" sqref="I28"/>
    </sheetView>
  </sheetViews>
  <sheetFormatPr defaultRowHeight="24"/>
  <cols>
    <col min="1" max="1" width="7" style="15" customWidth="1"/>
    <col min="2" max="2" width="23.85546875" style="1" customWidth="1"/>
    <col min="3" max="3" width="12.140625" style="1" customWidth="1"/>
    <col min="4" max="4" width="10.42578125" style="1" customWidth="1"/>
    <col min="5" max="5" width="11.28515625" style="1" customWidth="1"/>
    <col min="6" max="6" width="12.5703125" style="1" customWidth="1"/>
    <col min="7" max="7" width="9.5703125" style="1" customWidth="1"/>
    <col min="8" max="8" width="12.42578125" style="1" customWidth="1"/>
    <col min="9" max="9" width="11" style="1" customWidth="1"/>
    <col min="10" max="10" width="14.28515625" style="1" customWidth="1"/>
    <col min="11" max="11" width="19.7109375" style="1" customWidth="1"/>
    <col min="12" max="16384" width="9.140625" style="1"/>
  </cols>
  <sheetData>
    <row r="1" spans="1:1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2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2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2" s="3" customFormat="1" ht="21.75">
      <c r="A4" s="90" t="s">
        <v>36</v>
      </c>
      <c r="B4" s="90" t="s">
        <v>40</v>
      </c>
      <c r="C4" s="13" t="s">
        <v>50</v>
      </c>
      <c r="D4" s="90" t="s">
        <v>3</v>
      </c>
      <c r="E4" s="90" t="s">
        <v>47</v>
      </c>
      <c r="F4" s="92" t="s">
        <v>37</v>
      </c>
      <c r="G4" s="93"/>
      <c r="H4" s="92" t="s">
        <v>41</v>
      </c>
      <c r="I4" s="93"/>
      <c r="J4" s="13" t="s">
        <v>45</v>
      </c>
      <c r="K4" s="18" t="s">
        <v>43</v>
      </c>
      <c r="L4" s="2"/>
    </row>
    <row r="5" spans="1:12" ht="24.75" thickBot="1">
      <c r="A5" s="91"/>
      <c r="B5" s="91"/>
      <c r="C5" s="14" t="s">
        <v>39</v>
      </c>
      <c r="D5" s="91"/>
      <c r="E5" s="91"/>
      <c r="F5" s="94" t="s">
        <v>38</v>
      </c>
      <c r="G5" s="95"/>
      <c r="H5" s="100" t="s">
        <v>44</v>
      </c>
      <c r="I5" s="101"/>
      <c r="J5" s="19" t="s">
        <v>42</v>
      </c>
      <c r="K5" s="20" t="s">
        <v>46</v>
      </c>
    </row>
    <row r="6" spans="1:12" ht="37.5" customHeight="1">
      <c r="A6" s="74">
        <v>1</v>
      </c>
      <c r="B6" s="80" t="s">
        <v>4</v>
      </c>
      <c r="C6" s="86">
        <v>90000</v>
      </c>
      <c r="D6" s="86">
        <v>90000</v>
      </c>
      <c r="E6" s="74" t="s">
        <v>48</v>
      </c>
      <c r="F6" s="74" t="s">
        <v>5</v>
      </c>
      <c r="G6" s="88">
        <v>90000</v>
      </c>
      <c r="H6" s="74" t="s">
        <v>5</v>
      </c>
      <c r="I6" s="86">
        <v>90000</v>
      </c>
      <c r="J6" s="74" t="s">
        <v>6</v>
      </c>
      <c r="K6" s="74" t="s">
        <v>49</v>
      </c>
    </row>
    <row r="7" spans="1:12" ht="24.75" thickBot="1">
      <c r="A7" s="75"/>
      <c r="B7" s="81"/>
      <c r="C7" s="87"/>
      <c r="D7" s="87"/>
      <c r="E7" s="75"/>
      <c r="F7" s="75"/>
      <c r="G7" s="89"/>
      <c r="H7" s="75"/>
      <c r="I7" s="87"/>
      <c r="J7" s="75"/>
      <c r="K7" s="75"/>
    </row>
    <row r="8" spans="1:12">
      <c r="A8" s="78">
        <v>2</v>
      </c>
      <c r="B8" s="80" t="s">
        <v>8</v>
      </c>
      <c r="C8" s="96">
        <v>18000</v>
      </c>
      <c r="D8" s="96">
        <v>18000</v>
      </c>
      <c r="E8" s="74" t="s">
        <v>48</v>
      </c>
      <c r="F8" s="74" t="s">
        <v>9</v>
      </c>
      <c r="G8" s="96">
        <v>18000</v>
      </c>
      <c r="H8" s="74" t="s">
        <v>9</v>
      </c>
      <c r="I8" s="96">
        <v>18000</v>
      </c>
      <c r="J8" s="74" t="s">
        <v>6</v>
      </c>
      <c r="K8" s="11" t="s">
        <v>10</v>
      </c>
    </row>
    <row r="9" spans="1:12" ht="24.75" thickBot="1">
      <c r="A9" s="79"/>
      <c r="B9" s="81"/>
      <c r="C9" s="97"/>
      <c r="D9" s="97"/>
      <c r="E9" s="75"/>
      <c r="F9" s="75"/>
      <c r="G9" s="97"/>
      <c r="H9" s="75"/>
      <c r="I9" s="97"/>
      <c r="J9" s="75"/>
      <c r="K9" s="10" t="s">
        <v>7</v>
      </c>
    </row>
    <row r="10" spans="1:12">
      <c r="A10" s="78">
        <v>3</v>
      </c>
      <c r="B10" s="11" t="s">
        <v>11</v>
      </c>
      <c r="C10" s="96">
        <v>18000</v>
      </c>
      <c r="D10" s="96">
        <v>18000</v>
      </c>
      <c r="E10" s="74" t="s">
        <v>48</v>
      </c>
      <c r="F10" s="74" t="s">
        <v>13</v>
      </c>
      <c r="G10" s="96">
        <v>18000</v>
      </c>
      <c r="H10" s="74" t="s">
        <v>13</v>
      </c>
      <c r="I10" s="96">
        <v>18000</v>
      </c>
      <c r="J10" s="74" t="s">
        <v>6</v>
      </c>
      <c r="K10" s="11" t="s">
        <v>14</v>
      </c>
    </row>
    <row r="11" spans="1:12" ht="24.75" thickBot="1">
      <c r="A11" s="79"/>
      <c r="B11" s="10" t="s">
        <v>12</v>
      </c>
      <c r="C11" s="97"/>
      <c r="D11" s="97"/>
      <c r="E11" s="75"/>
      <c r="F11" s="75"/>
      <c r="G11" s="97"/>
      <c r="H11" s="75"/>
      <c r="I11" s="97"/>
      <c r="J11" s="75"/>
      <c r="K11" s="10" t="s">
        <v>7</v>
      </c>
    </row>
    <row r="12" spans="1:12">
      <c r="A12" s="78">
        <v>4</v>
      </c>
      <c r="B12" s="11" t="s">
        <v>11</v>
      </c>
      <c r="C12" s="96">
        <v>18000</v>
      </c>
      <c r="D12" s="96">
        <v>18000</v>
      </c>
      <c r="E12" s="74" t="s">
        <v>48</v>
      </c>
      <c r="F12" s="74" t="s">
        <v>15</v>
      </c>
      <c r="G12" s="96">
        <v>18000</v>
      </c>
      <c r="H12" s="74" t="s">
        <v>15</v>
      </c>
      <c r="I12" s="96">
        <v>18000</v>
      </c>
      <c r="J12" s="74" t="s">
        <v>6</v>
      </c>
      <c r="K12" s="11" t="s">
        <v>16</v>
      </c>
    </row>
    <row r="13" spans="1:12" ht="24.75" thickBot="1">
      <c r="A13" s="79"/>
      <c r="B13" s="10" t="s">
        <v>12</v>
      </c>
      <c r="C13" s="97"/>
      <c r="D13" s="97"/>
      <c r="E13" s="75"/>
      <c r="F13" s="75"/>
      <c r="G13" s="97"/>
      <c r="H13" s="75"/>
      <c r="I13" s="97"/>
      <c r="J13" s="75"/>
      <c r="K13" s="10" t="s">
        <v>7</v>
      </c>
    </row>
    <row r="14" spans="1:12">
      <c r="A14" s="78">
        <v>5</v>
      </c>
      <c r="B14" s="80" t="s">
        <v>17</v>
      </c>
      <c r="C14" s="96">
        <v>72000</v>
      </c>
      <c r="D14" s="96">
        <v>72000</v>
      </c>
      <c r="E14" s="74" t="s">
        <v>48</v>
      </c>
      <c r="F14" s="74" t="s">
        <v>18</v>
      </c>
      <c r="G14" s="96">
        <v>72000</v>
      </c>
      <c r="H14" s="74" t="s">
        <v>18</v>
      </c>
      <c r="I14" s="96">
        <v>72000</v>
      </c>
      <c r="J14" s="74" t="s">
        <v>6</v>
      </c>
      <c r="K14" s="11" t="s">
        <v>19</v>
      </c>
    </row>
    <row r="15" spans="1:12" ht="34.5" customHeight="1" thickBot="1">
      <c r="A15" s="79"/>
      <c r="B15" s="81"/>
      <c r="C15" s="97"/>
      <c r="D15" s="97"/>
      <c r="E15" s="75"/>
      <c r="F15" s="75"/>
      <c r="G15" s="97"/>
      <c r="H15" s="75"/>
      <c r="I15" s="97"/>
      <c r="J15" s="75"/>
      <c r="K15" s="10" t="s">
        <v>7</v>
      </c>
    </row>
    <row r="16" spans="1:12">
      <c r="A16" s="78">
        <v>6</v>
      </c>
      <c r="B16" s="80" t="s">
        <v>20</v>
      </c>
      <c r="C16" s="96">
        <v>72000</v>
      </c>
      <c r="D16" s="96">
        <v>72000</v>
      </c>
      <c r="E16" s="74" t="s">
        <v>48</v>
      </c>
      <c r="F16" s="74" t="s">
        <v>21</v>
      </c>
      <c r="G16" s="96">
        <v>72000</v>
      </c>
      <c r="H16" s="74" t="s">
        <v>21</v>
      </c>
      <c r="I16" s="96">
        <v>72000</v>
      </c>
      <c r="J16" s="74" t="s">
        <v>6</v>
      </c>
      <c r="K16" s="11" t="s">
        <v>22</v>
      </c>
    </row>
    <row r="17" spans="1:11" ht="24.75" thickBot="1">
      <c r="A17" s="79"/>
      <c r="B17" s="81"/>
      <c r="C17" s="97"/>
      <c r="D17" s="97"/>
      <c r="E17" s="75"/>
      <c r="F17" s="75"/>
      <c r="G17" s="97"/>
      <c r="H17" s="75"/>
      <c r="I17" s="97"/>
      <c r="J17" s="75"/>
      <c r="K17" s="10" t="s">
        <v>7</v>
      </c>
    </row>
    <row r="18" spans="1:11">
      <c r="A18" s="78">
        <v>7</v>
      </c>
      <c r="B18" s="80" t="s">
        <v>23</v>
      </c>
      <c r="C18" s="96">
        <v>90000</v>
      </c>
      <c r="D18" s="96">
        <v>90000</v>
      </c>
      <c r="E18" s="74" t="s">
        <v>48</v>
      </c>
      <c r="F18" s="12" t="s">
        <v>24</v>
      </c>
      <c r="G18" s="96">
        <v>90000</v>
      </c>
      <c r="H18" s="12" t="s">
        <v>24</v>
      </c>
      <c r="I18" s="96">
        <v>90000</v>
      </c>
      <c r="J18" s="74" t="s">
        <v>6</v>
      </c>
      <c r="K18" s="11" t="s">
        <v>26</v>
      </c>
    </row>
    <row r="19" spans="1:11" ht="24.75" thickBot="1">
      <c r="A19" s="79"/>
      <c r="B19" s="81"/>
      <c r="C19" s="97"/>
      <c r="D19" s="97"/>
      <c r="E19" s="75"/>
      <c r="F19" s="9" t="s">
        <v>25</v>
      </c>
      <c r="G19" s="97"/>
      <c r="H19" s="9" t="s">
        <v>25</v>
      </c>
      <c r="I19" s="97"/>
      <c r="J19" s="75"/>
      <c r="K19" s="11" t="s">
        <v>7</v>
      </c>
    </row>
    <row r="20" spans="1:11">
      <c r="A20" s="78">
        <v>8</v>
      </c>
      <c r="B20" s="80" t="s">
        <v>27</v>
      </c>
      <c r="C20" s="96">
        <v>7000</v>
      </c>
      <c r="D20" s="96">
        <v>7000</v>
      </c>
      <c r="E20" s="4" t="s">
        <v>48</v>
      </c>
      <c r="F20" s="74" t="s">
        <v>28</v>
      </c>
      <c r="G20" s="96">
        <v>7000</v>
      </c>
      <c r="H20" s="74" t="s">
        <v>28</v>
      </c>
      <c r="I20" s="96">
        <v>7000</v>
      </c>
      <c r="J20" s="98" t="s">
        <v>6</v>
      </c>
      <c r="K20" s="43" t="s">
        <v>29</v>
      </c>
    </row>
    <row r="21" spans="1:11" ht="24.75" thickBot="1">
      <c r="A21" s="79"/>
      <c r="B21" s="81"/>
      <c r="C21" s="97"/>
      <c r="D21" s="97"/>
      <c r="E21" s="7"/>
      <c r="F21" s="75"/>
      <c r="G21" s="97"/>
      <c r="H21" s="75"/>
      <c r="I21" s="97"/>
      <c r="J21" s="99"/>
      <c r="K21" s="72" t="s">
        <v>7</v>
      </c>
    </row>
    <row r="22" spans="1:11">
      <c r="A22" s="78">
        <v>9</v>
      </c>
      <c r="B22" s="80" t="s">
        <v>30</v>
      </c>
      <c r="C22" s="96">
        <v>324000</v>
      </c>
      <c r="D22" s="96">
        <v>324000</v>
      </c>
      <c r="E22" s="4" t="s">
        <v>48</v>
      </c>
      <c r="F22" s="74" t="s">
        <v>31</v>
      </c>
      <c r="G22" s="96">
        <v>324000</v>
      </c>
      <c r="H22" s="74" t="s">
        <v>31</v>
      </c>
      <c r="I22" s="96">
        <v>324000</v>
      </c>
      <c r="J22" s="98" t="s">
        <v>6</v>
      </c>
      <c r="K22" s="43" t="s">
        <v>32</v>
      </c>
    </row>
    <row r="23" spans="1:11" ht="34.5" customHeight="1" thickBot="1">
      <c r="A23" s="79"/>
      <c r="B23" s="81"/>
      <c r="C23" s="97"/>
      <c r="D23" s="97"/>
      <c r="E23" s="7"/>
      <c r="F23" s="75"/>
      <c r="G23" s="97"/>
      <c r="H23" s="75"/>
      <c r="I23" s="97"/>
      <c r="J23" s="99"/>
      <c r="K23" s="72" t="s">
        <v>7</v>
      </c>
    </row>
    <row r="24" spans="1:11" ht="39" customHeight="1">
      <c r="A24" s="78">
        <v>10</v>
      </c>
      <c r="B24" s="80" t="s">
        <v>33</v>
      </c>
      <c r="C24" s="96">
        <v>39600</v>
      </c>
      <c r="D24" s="96">
        <v>39600</v>
      </c>
      <c r="E24" s="74" t="s">
        <v>48</v>
      </c>
      <c r="F24" s="74" t="s">
        <v>34</v>
      </c>
      <c r="G24" s="96">
        <v>39600</v>
      </c>
      <c r="H24" s="74" t="s">
        <v>34</v>
      </c>
      <c r="I24" s="96">
        <v>39600</v>
      </c>
      <c r="J24" s="74" t="s">
        <v>6</v>
      </c>
      <c r="K24" s="11" t="s">
        <v>35</v>
      </c>
    </row>
    <row r="25" spans="1:11" ht="24.75" thickBot="1">
      <c r="A25" s="79"/>
      <c r="B25" s="81"/>
      <c r="C25" s="97"/>
      <c r="D25" s="97"/>
      <c r="E25" s="75"/>
      <c r="F25" s="75"/>
      <c r="G25" s="97"/>
      <c r="H25" s="75"/>
      <c r="I25" s="97"/>
      <c r="J25" s="75"/>
      <c r="K25" s="10" t="s">
        <v>7</v>
      </c>
    </row>
    <row r="26" spans="1:11" ht="37.5">
      <c r="A26" s="78">
        <v>11</v>
      </c>
      <c r="B26" s="80" t="s">
        <v>51</v>
      </c>
      <c r="C26" s="82">
        <v>305444.09999999998</v>
      </c>
      <c r="D26" s="82">
        <v>305444.09999999998</v>
      </c>
      <c r="E26" s="74" t="s">
        <v>48</v>
      </c>
      <c r="F26" s="74" t="s">
        <v>52</v>
      </c>
      <c r="G26" s="84">
        <v>305444.09999999998</v>
      </c>
      <c r="H26" s="74" t="s">
        <v>52</v>
      </c>
      <c r="I26" s="82">
        <v>305444.09999999998</v>
      </c>
      <c r="J26" s="74" t="s">
        <v>6</v>
      </c>
      <c r="K26" s="6" t="s">
        <v>53</v>
      </c>
    </row>
    <row r="27" spans="1:11" ht="24.75" thickBot="1">
      <c r="A27" s="79"/>
      <c r="B27" s="81"/>
      <c r="C27" s="83"/>
      <c r="D27" s="83"/>
      <c r="E27" s="75"/>
      <c r="F27" s="75"/>
      <c r="G27" s="85"/>
      <c r="H27" s="75"/>
      <c r="I27" s="83"/>
      <c r="J27" s="75"/>
      <c r="K27" s="10" t="s">
        <v>7</v>
      </c>
    </row>
    <row r="28" spans="1:11">
      <c r="I28" s="73"/>
    </row>
  </sheetData>
  <mergeCells count="116">
    <mergeCell ref="H4:I4"/>
    <mergeCell ref="H5:I5"/>
    <mergeCell ref="H8:H9"/>
    <mergeCell ref="I8:I9"/>
    <mergeCell ref="J8:J9"/>
    <mergeCell ref="A10:A11"/>
    <mergeCell ref="C10:C11"/>
    <mergeCell ref="D10:D11"/>
    <mergeCell ref="E10:E11"/>
    <mergeCell ref="G10:G11"/>
    <mergeCell ref="F8:F9"/>
    <mergeCell ref="A8:A9"/>
    <mergeCell ref="B8:B9"/>
    <mergeCell ref="C8:C9"/>
    <mergeCell ref="D8:D9"/>
    <mergeCell ref="E8:E9"/>
    <mergeCell ref="G8:G9"/>
    <mergeCell ref="H10:H11"/>
    <mergeCell ref="I10:I11"/>
    <mergeCell ref="J10:J11"/>
    <mergeCell ref="F10:F11"/>
    <mergeCell ref="J12:J13"/>
    <mergeCell ref="A14:A15"/>
    <mergeCell ref="B14:B15"/>
    <mergeCell ref="D14:D15"/>
    <mergeCell ref="E14:E15"/>
    <mergeCell ref="G14:G15"/>
    <mergeCell ref="H14:H15"/>
    <mergeCell ref="I14:I15"/>
    <mergeCell ref="C12:C13"/>
    <mergeCell ref="F12:F13"/>
    <mergeCell ref="J14:J15"/>
    <mergeCell ref="C14:C15"/>
    <mergeCell ref="F14:F15"/>
    <mergeCell ref="A12:A13"/>
    <mergeCell ref="D12:D13"/>
    <mergeCell ref="E12:E13"/>
    <mergeCell ref="G12:G13"/>
    <mergeCell ref="H12:H13"/>
    <mergeCell ref="I12:I13"/>
    <mergeCell ref="J16:J17"/>
    <mergeCell ref="A18:A19"/>
    <mergeCell ref="B18:B19"/>
    <mergeCell ref="C18:C19"/>
    <mergeCell ref="D18:D19"/>
    <mergeCell ref="E18:E19"/>
    <mergeCell ref="G18:G19"/>
    <mergeCell ref="I18:I19"/>
    <mergeCell ref="F16:F17"/>
    <mergeCell ref="A16:A17"/>
    <mergeCell ref="B16:B17"/>
    <mergeCell ref="C16:C17"/>
    <mergeCell ref="D16:D17"/>
    <mergeCell ref="E16:E17"/>
    <mergeCell ref="G16:G17"/>
    <mergeCell ref="H16:H17"/>
    <mergeCell ref="I16:I17"/>
    <mergeCell ref="G22:G23"/>
    <mergeCell ref="J18:J19"/>
    <mergeCell ref="A20:A21"/>
    <mergeCell ref="B20:B21"/>
    <mergeCell ref="C20:C21"/>
    <mergeCell ref="D20:D21"/>
    <mergeCell ref="H20:H21"/>
    <mergeCell ref="J20:J21"/>
    <mergeCell ref="F20:F21"/>
    <mergeCell ref="G20:G21"/>
    <mergeCell ref="I20:I21"/>
    <mergeCell ref="J26:J27"/>
    <mergeCell ref="F4:G4"/>
    <mergeCell ref="A4:A5"/>
    <mergeCell ref="B4:B5"/>
    <mergeCell ref="E4:E5"/>
    <mergeCell ref="F5:G5"/>
    <mergeCell ref="H24:H25"/>
    <mergeCell ref="I24:I25"/>
    <mergeCell ref="J24:J25"/>
    <mergeCell ref="F24:F25"/>
    <mergeCell ref="H22:H23"/>
    <mergeCell ref="I22:I23"/>
    <mergeCell ref="J22:J23"/>
    <mergeCell ref="A24:A25"/>
    <mergeCell ref="B24:B25"/>
    <mergeCell ref="C24:C25"/>
    <mergeCell ref="D24:D25"/>
    <mergeCell ref="E24:E25"/>
    <mergeCell ref="G24:G25"/>
    <mergeCell ref="F22:F23"/>
    <mergeCell ref="A22:A23"/>
    <mergeCell ref="B22:B23"/>
    <mergeCell ref="C22:C23"/>
    <mergeCell ref="D22:D23"/>
    <mergeCell ref="K6:K7"/>
    <mergeCell ref="A1:K1"/>
    <mergeCell ref="A2:K2"/>
    <mergeCell ref="A3:K3"/>
    <mergeCell ref="A26:A27"/>
    <mergeCell ref="B26:B27"/>
    <mergeCell ref="C26:C27"/>
    <mergeCell ref="D26:D27"/>
    <mergeCell ref="E26:E27"/>
    <mergeCell ref="F26:F27"/>
    <mergeCell ref="G26:G27"/>
    <mergeCell ref="A6:A7"/>
    <mergeCell ref="B6:B7"/>
    <mergeCell ref="C6:C7"/>
    <mergeCell ref="D6:D7"/>
    <mergeCell ref="F6:F7"/>
    <mergeCell ref="G6:G7"/>
    <mergeCell ref="H6:H7"/>
    <mergeCell ref="I6:I7"/>
    <mergeCell ref="J6:J7"/>
    <mergeCell ref="D4:D5"/>
    <mergeCell ref="E6:E7"/>
    <mergeCell ref="H26:H27"/>
    <mergeCell ref="I26:I27"/>
  </mergeCells>
  <pageMargins left="0.31496062992125984" right="0.11811023622047245" top="0.55118110236220474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4AB9A-5CB3-42D4-A067-A2234741C2C4}">
  <dimension ref="A1:L12"/>
  <sheetViews>
    <sheetView workbookViewId="0">
      <selection activeCell="A3" sqref="A3:K3"/>
    </sheetView>
  </sheetViews>
  <sheetFormatPr defaultRowHeight="24"/>
  <cols>
    <col min="1" max="1" width="7" style="15" customWidth="1"/>
    <col min="2" max="2" width="23.85546875" style="1" customWidth="1"/>
    <col min="3" max="3" width="12.140625" style="1" customWidth="1"/>
    <col min="4" max="4" width="10.42578125" style="1" customWidth="1"/>
    <col min="5" max="5" width="11.28515625" style="1" customWidth="1"/>
    <col min="6" max="6" width="12.5703125" style="1" customWidth="1"/>
    <col min="7" max="7" width="9.5703125" style="1" customWidth="1"/>
    <col min="8" max="8" width="11.7109375" style="1" customWidth="1"/>
    <col min="9" max="9" width="11" style="1" customWidth="1"/>
    <col min="10" max="10" width="14.28515625" style="1" customWidth="1"/>
    <col min="11" max="11" width="20.5703125" style="1" customWidth="1"/>
    <col min="12" max="16384" width="9.140625" style="1"/>
  </cols>
  <sheetData>
    <row r="1" spans="1:1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2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2">
      <c r="A3" s="77" t="s">
        <v>344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2" s="3" customFormat="1" ht="21.75">
      <c r="A4" s="90" t="s">
        <v>36</v>
      </c>
      <c r="B4" s="90" t="s">
        <v>40</v>
      </c>
      <c r="C4" s="13" t="s">
        <v>50</v>
      </c>
      <c r="D4" s="90" t="s">
        <v>3</v>
      </c>
      <c r="E4" s="90" t="s">
        <v>47</v>
      </c>
      <c r="F4" s="92" t="s">
        <v>37</v>
      </c>
      <c r="G4" s="93"/>
      <c r="H4" s="92" t="s">
        <v>41</v>
      </c>
      <c r="I4" s="93"/>
      <c r="J4" s="13" t="s">
        <v>45</v>
      </c>
      <c r="K4" s="18" t="s">
        <v>43</v>
      </c>
      <c r="L4" s="2"/>
    </row>
    <row r="5" spans="1:12" ht="24.75" thickBot="1">
      <c r="A5" s="91"/>
      <c r="B5" s="91"/>
      <c r="C5" s="14" t="s">
        <v>39</v>
      </c>
      <c r="D5" s="91"/>
      <c r="E5" s="91"/>
      <c r="F5" s="94" t="s">
        <v>38</v>
      </c>
      <c r="G5" s="95"/>
      <c r="H5" s="100" t="s">
        <v>44</v>
      </c>
      <c r="I5" s="101"/>
      <c r="J5" s="19" t="s">
        <v>42</v>
      </c>
      <c r="K5" s="20" t="s">
        <v>46</v>
      </c>
    </row>
    <row r="6" spans="1:12">
      <c r="A6" s="78">
        <v>1</v>
      </c>
      <c r="B6" s="80" t="s">
        <v>54</v>
      </c>
      <c r="C6" s="96">
        <v>63630</v>
      </c>
      <c r="D6" s="96">
        <v>63630</v>
      </c>
      <c r="E6" s="74" t="s">
        <v>48</v>
      </c>
      <c r="F6" s="74" t="s">
        <v>55</v>
      </c>
      <c r="G6" s="96">
        <v>63630</v>
      </c>
      <c r="H6" s="74" t="s">
        <v>55</v>
      </c>
      <c r="I6" s="96">
        <v>63630</v>
      </c>
      <c r="J6" s="74" t="s">
        <v>6</v>
      </c>
      <c r="K6" s="6" t="s">
        <v>56</v>
      </c>
    </row>
    <row r="7" spans="1:12" ht="24.75" thickBot="1">
      <c r="A7" s="79"/>
      <c r="B7" s="81"/>
      <c r="C7" s="97"/>
      <c r="D7" s="97"/>
      <c r="E7" s="75"/>
      <c r="F7" s="75"/>
      <c r="G7" s="97"/>
      <c r="H7" s="75"/>
      <c r="I7" s="97"/>
      <c r="J7" s="75"/>
      <c r="K7" s="10" t="s">
        <v>57</v>
      </c>
    </row>
    <row r="8" spans="1:12" ht="37.5">
      <c r="A8" s="78">
        <v>2</v>
      </c>
      <c r="B8" s="80" t="s">
        <v>58</v>
      </c>
      <c r="C8" s="96">
        <v>23600</v>
      </c>
      <c r="D8" s="96">
        <v>23600</v>
      </c>
      <c r="E8" s="74" t="s">
        <v>48</v>
      </c>
      <c r="F8" s="74" t="s">
        <v>59</v>
      </c>
      <c r="G8" s="96">
        <v>23600</v>
      </c>
      <c r="H8" s="74" t="s">
        <v>59</v>
      </c>
      <c r="I8" s="96">
        <v>23600</v>
      </c>
      <c r="J8" s="74" t="s">
        <v>6</v>
      </c>
      <c r="K8" s="11" t="s">
        <v>60</v>
      </c>
    </row>
    <row r="9" spans="1:12" ht="24.75" thickBot="1">
      <c r="A9" s="79"/>
      <c r="B9" s="81"/>
      <c r="C9" s="97"/>
      <c r="D9" s="97"/>
      <c r="E9" s="75"/>
      <c r="F9" s="75"/>
      <c r="G9" s="97"/>
      <c r="H9" s="75"/>
      <c r="I9" s="97"/>
      <c r="J9" s="75"/>
      <c r="K9" s="10" t="s">
        <v>61</v>
      </c>
    </row>
    <row r="10" spans="1:12">
      <c r="A10" s="78">
        <v>3</v>
      </c>
      <c r="B10" s="80" t="s">
        <v>62</v>
      </c>
      <c r="C10" s="96">
        <v>27987</v>
      </c>
      <c r="D10" s="96">
        <v>27987</v>
      </c>
      <c r="E10" s="74" t="s">
        <v>48</v>
      </c>
      <c r="F10" s="74" t="s">
        <v>55</v>
      </c>
      <c r="G10" s="96">
        <v>27987</v>
      </c>
      <c r="H10" s="74" t="s">
        <v>55</v>
      </c>
      <c r="I10" s="96">
        <v>27987</v>
      </c>
      <c r="J10" s="74" t="s">
        <v>6</v>
      </c>
      <c r="K10" s="11" t="s">
        <v>63</v>
      </c>
    </row>
    <row r="11" spans="1:12" ht="24.75" thickBot="1">
      <c r="A11" s="79"/>
      <c r="B11" s="81"/>
      <c r="C11" s="97"/>
      <c r="D11" s="97"/>
      <c r="E11" s="75"/>
      <c r="F11" s="75"/>
      <c r="G11" s="97"/>
      <c r="H11" s="75"/>
      <c r="I11" s="97"/>
      <c r="J11" s="75"/>
      <c r="K11" s="10" t="s">
        <v>64</v>
      </c>
    </row>
    <row r="12" spans="1:12">
      <c r="I12" s="46"/>
    </row>
  </sheetData>
  <mergeCells count="41">
    <mergeCell ref="H5:I5"/>
    <mergeCell ref="A1:K1"/>
    <mergeCell ref="A2:K2"/>
    <mergeCell ref="A3:K3"/>
    <mergeCell ref="A4:A5"/>
    <mergeCell ref="B4:B5"/>
    <mergeCell ref="D4:D5"/>
    <mergeCell ref="E4:E5"/>
    <mergeCell ref="F4:G4"/>
    <mergeCell ref="H4:I4"/>
    <mergeCell ref="F5:G5"/>
    <mergeCell ref="A6:A7"/>
    <mergeCell ref="B6:B7"/>
    <mergeCell ref="C6:C7"/>
    <mergeCell ref="D6:D7"/>
    <mergeCell ref="F6:F7"/>
    <mergeCell ref="A8:A9"/>
    <mergeCell ref="B8:B9"/>
    <mergeCell ref="C8:C9"/>
    <mergeCell ref="D8:D9"/>
    <mergeCell ref="E8:E9"/>
    <mergeCell ref="A10:A11"/>
    <mergeCell ref="C10:C11"/>
    <mergeCell ref="D10:D11"/>
    <mergeCell ref="E10:E11"/>
    <mergeCell ref="F10:F11"/>
    <mergeCell ref="I6:I7"/>
    <mergeCell ref="B10:B11"/>
    <mergeCell ref="E6:E7"/>
    <mergeCell ref="J10:J11"/>
    <mergeCell ref="I8:I9"/>
    <mergeCell ref="J8:J9"/>
    <mergeCell ref="G10:G11"/>
    <mergeCell ref="H10:H11"/>
    <mergeCell ref="I10:I11"/>
    <mergeCell ref="J6:J7"/>
    <mergeCell ref="F8:F9"/>
    <mergeCell ref="G8:G9"/>
    <mergeCell ref="H8:H9"/>
    <mergeCell ref="G6:G7"/>
    <mergeCell ref="H6:H7"/>
  </mergeCells>
  <pageMargins left="0.31496062992125984" right="0.11811023622047245" top="0.35433070866141736" bottom="0.35433070866141736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BCCDF-4A44-4861-8AF4-1819A0ED808C}">
  <dimension ref="A1:L20"/>
  <sheetViews>
    <sheetView workbookViewId="0">
      <selection activeCell="I20" sqref="I20"/>
    </sheetView>
  </sheetViews>
  <sheetFormatPr defaultRowHeight="24"/>
  <cols>
    <col min="1" max="1" width="7" style="15" customWidth="1"/>
    <col min="2" max="2" width="23.85546875" style="1" customWidth="1"/>
    <col min="3" max="3" width="12.140625" style="1" customWidth="1"/>
    <col min="4" max="4" width="10.42578125" style="1" customWidth="1"/>
    <col min="5" max="5" width="11.28515625" style="1" customWidth="1"/>
    <col min="6" max="6" width="12.5703125" style="1" customWidth="1"/>
    <col min="7" max="7" width="9.5703125" style="1" customWidth="1"/>
    <col min="8" max="8" width="11.7109375" style="1" customWidth="1"/>
    <col min="9" max="9" width="11" style="1" customWidth="1"/>
    <col min="10" max="10" width="14.28515625" style="1" customWidth="1"/>
    <col min="11" max="11" width="20.5703125" style="1" customWidth="1"/>
    <col min="12" max="16384" width="9.140625" style="1"/>
  </cols>
  <sheetData>
    <row r="1" spans="1:1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2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2">
      <c r="A3" s="77" t="s">
        <v>65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2" s="3" customFormat="1" ht="21.75">
      <c r="A4" s="90" t="s">
        <v>36</v>
      </c>
      <c r="B4" s="90" t="s">
        <v>40</v>
      </c>
      <c r="C4" s="13" t="s">
        <v>50</v>
      </c>
      <c r="D4" s="90" t="s">
        <v>3</v>
      </c>
      <c r="E4" s="90" t="s">
        <v>47</v>
      </c>
      <c r="F4" s="92" t="s">
        <v>37</v>
      </c>
      <c r="G4" s="93"/>
      <c r="H4" s="92" t="s">
        <v>41</v>
      </c>
      <c r="I4" s="93"/>
      <c r="J4" s="13" t="s">
        <v>45</v>
      </c>
      <c r="K4" s="18" t="s">
        <v>43</v>
      </c>
      <c r="L4" s="2"/>
    </row>
    <row r="5" spans="1:12" ht="24.75" thickBot="1">
      <c r="A5" s="91"/>
      <c r="B5" s="91"/>
      <c r="C5" s="14" t="s">
        <v>39</v>
      </c>
      <c r="D5" s="91"/>
      <c r="E5" s="91"/>
      <c r="F5" s="94" t="s">
        <v>38</v>
      </c>
      <c r="G5" s="95"/>
      <c r="H5" s="100" t="s">
        <v>44</v>
      </c>
      <c r="I5" s="101"/>
      <c r="J5" s="19" t="s">
        <v>42</v>
      </c>
      <c r="K5" s="20" t="s">
        <v>46</v>
      </c>
    </row>
    <row r="6" spans="1:12" ht="24" customHeight="1">
      <c r="A6" s="78">
        <v>1</v>
      </c>
      <c r="B6" s="80" t="s">
        <v>66</v>
      </c>
      <c r="C6" s="96">
        <v>90000</v>
      </c>
      <c r="D6" s="96">
        <v>90000</v>
      </c>
      <c r="E6" s="74" t="s">
        <v>48</v>
      </c>
      <c r="F6" s="74" t="s">
        <v>67</v>
      </c>
      <c r="G6" s="96">
        <v>90000</v>
      </c>
      <c r="H6" s="74" t="s">
        <v>67</v>
      </c>
      <c r="I6" s="96">
        <v>90000</v>
      </c>
      <c r="J6" s="74" t="s">
        <v>6</v>
      </c>
      <c r="K6" s="6" t="s">
        <v>68</v>
      </c>
    </row>
    <row r="7" spans="1:12" ht="24.75" thickBot="1">
      <c r="A7" s="79"/>
      <c r="B7" s="81"/>
      <c r="C7" s="97"/>
      <c r="D7" s="97"/>
      <c r="E7" s="75"/>
      <c r="F7" s="75"/>
      <c r="G7" s="97"/>
      <c r="H7" s="75"/>
      <c r="I7" s="97"/>
      <c r="J7" s="75"/>
      <c r="K7" s="10" t="s">
        <v>69</v>
      </c>
    </row>
    <row r="8" spans="1:12" ht="28.5" customHeight="1">
      <c r="A8" s="78">
        <v>2</v>
      </c>
      <c r="B8" s="80" t="s">
        <v>70</v>
      </c>
      <c r="C8" s="96">
        <v>16200</v>
      </c>
      <c r="D8" s="96">
        <v>16200</v>
      </c>
      <c r="E8" s="74" t="s">
        <v>48</v>
      </c>
      <c r="F8" s="74" t="s">
        <v>71</v>
      </c>
      <c r="G8" s="96">
        <v>16200</v>
      </c>
      <c r="H8" s="74" t="s">
        <v>71</v>
      </c>
      <c r="I8" s="96">
        <v>16200</v>
      </c>
      <c r="J8" s="74" t="s">
        <v>6</v>
      </c>
      <c r="K8" s="11" t="s">
        <v>72</v>
      </c>
    </row>
    <row r="9" spans="1:12" ht="24.75" thickBot="1">
      <c r="A9" s="79"/>
      <c r="B9" s="81"/>
      <c r="C9" s="97"/>
      <c r="D9" s="97"/>
      <c r="E9" s="75"/>
      <c r="F9" s="75"/>
      <c r="G9" s="97"/>
      <c r="H9" s="75"/>
      <c r="I9" s="97"/>
      <c r="J9" s="75"/>
      <c r="K9" s="10" t="s">
        <v>73</v>
      </c>
    </row>
    <row r="10" spans="1:12" ht="24" customHeight="1">
      <c r="A10" s="78">
        <v>3</v>
      </c>
      <c r="B10" s="80" t="s">
        <v>74</v>
      </c>
      <c r="C10" s="96">
        <v>24000</v>
      </c>
      <c r="D10" s="96">
        <v>24000</v>
      </c>
      <c r="E10" s="74" t="s">
        <v>48</v>
      </c>
      <c r="F10" s="74" t="s">
        <v>67</v>
      </c>
      <c r="G10" s="96">
        <v>24000</v>
      </c>
      <c r="H10" s="74" t="s">
        <v>67</v>
      </c>
      <c r="I10" s="96">
        <v>24000</v>
      </c>
      <c r="J10" s="74" t="s">
        <v>6</v>
      </c>
      <c r="K10" s="11" t="s">
        <v>75</v>
      </c>
    </row>
    <row r="11" spans="1:12" ht="24.75" thickBot="1">
      <c r="A11" s="79"/>
      <c r="B11" s="81"/>
      <c r="C11" s="97"/>
      <c r="D11" s="97"/>
      <c r="E11" s="75"/>
      <c r="F11" s="75"/>
      <c r="G11" s="97"/>
      <c r="H11" s="75"/>
      <c r="I11" s="97"/>
      <c r="J11" s="75"/>
      <c r="K11" s="10" t="s">
        <v>76</v>
      </c>
    </row>
    <row r="12" spans="1:12" ht="24" customHeight="1">
      <c r="A12" s="78">
        <v>4</v>
      </c>
      <c r="B12" s="80" t="s">
        <v>77</v>
      </c>
      <c r="C12" s="96">
        <v>12525</v>
      </c>
      <c r="D12" s="96">
        <v>12525</v>
      </c>
      <c r="E12" s="74" t="s">
        <v>48</v>
      </c>
      <c r="F12" s="74" t="s">
        <v>78</v>
      </c>
      <c r="G12" s="96">
        <v>12525</v>
      </c>
      <c r="H12" s="74" t="s">
        <v>78</v>
      </c>
      <c r="I12" s="96">
        <v>12525</v>
      </c>
      <c r="J12" s="74" t="s">
        <v>6</v>
      </c>
      <c r="K12" s="11" t="s">
        <v>79</v>
      </c>
    </row>
    <row r="13" spans="1:12" ht="24.75" thickBot="1">
      <c r="A13" s="79"/>
      <c r="B13" s="81"/>
      <c r="C13" s="97"/>
      <c r="D13" s="97"/>
      <c r="E13" s="75"/>
      <c r="F13" s="75"/>
      <c r="G13" s="97"/>
      <c r="H13" s="75"/>
      <c r="I13" s="97"/>
      <c r="J13" s="75"/>
      <c r="K13" s="10" t="s">
        <v>80</v>
      </c>
    </row>
    <row r="14" spans="1:12" ht="24" customHeight="1">
      <c r="A14" s="78">
        <v>5</v>
      </c>
      <c r="B14" s="80" t="s">
        <v>81</v>
      </c>
      <c r="C14" s="96">
        <v>54000</v>
      </c>
      <c r="D14" s="96">
        <v>54000</v>
      </c>
      <c r="E14" s="74" t="s">
        <v>48</v>
      </c>
      <c r="F14" s="74" t="s">
        <v>9</v>
      </c>
      <c r="G14" s="96">
        <v>54000</v>
      </c>
      <c r="H14" s="74" t="s">
        <v>9</v>
      </c>
      <c r="I14" s="96">
        <v>54000</v>
      </c>
      <c r="J14" s="74" t="s">
        <v>6</v>
      </c>
      <c r="K14" s="11" t="s">
        <v>82</v>
      </c>
    </row>
    <row r="15" spans="1:12" ht="24.75" thickBot="1">
      <c r="A15" s="79"/>
      <c r="B15" s="81"/>
      <c r="C15" s="97"/>
      <c r="D15" s="97"/>
      <c r="E15" s="75"/>
      <c r="F15" s="75"/>
      <c r="G15" s="97"/>
      <c r="H15" s="75"/>
      <c r="I15" s="97"/>
      <c r="J15" s="75"/>
      <c r="K15" s="10" t="s">
        <v>83</v>
      </c>
    </row>
    <row r="16" spans="1:12">
      <c r="A16" s="78">
        <v>6</v>
      </c>
      <c r="B16" s="80" t="s">
        <v>84</v>
      </c>
      <c r="C16" s="96">
        <v>54000</v>
      </c>
      <c r="D16" s="96">
        <v>54000</v>
      </c>
      <c r="E16" s="74" t="s">
        <v>48</v>
      </c>
      <c r="F16" s="74" t="s">
        <v>13</v>
      </c>
      <c r="G16" s="96">
        <v>54000</v>
      </c>
      <c r="H16" s="74" t="s">
        <v>13</v>
      </c>
      <c r="I16" s="96">
        <v>54000</v>
      </c>
      <c r="J16" s="74" t="s">
        <v>6</v>
      </c>
      <c r="K16" s="11" t="s">
        <v>85</v>
      </c>
    </row>
    <row r="17" spans="1:11" ht="24.75" thickBot="1">
      <c r="A17" s="79"/>
      <c r="B17" s="81"/>
      <c r="C17" s="97"/>
      <c r="D17" s="97"/>
      <c r="E17" s="75"/>
      <c r="F17" s="75"/>
      <c r="G17" s="97"/>
      <c r="H17" s="75"/>
      <c r="I17" s="97"/>
      <c r="J17" s="75"/>
      <c r="K17" s="10" t="s">
        <v>83</v>
      </c>
    </row>
    <row r="18" spans="1:11">
      <c r="A18" s="78">
        <v>7</v>
      </c>
      <c r="B18" s="80" t="s">
        <v>84</v>
      </c>
      <c r="C18" s="96">
        <v>54000</v>
      </c>
      <c r="D18" s="96">
        <v>54000</v>
      </c>
      <c r="E18" s="74" t="s">
        <v>48</v>
      </c>
      <c r="F18" s="12" t="s">
        <v>86</v>
      </c>
      <c r="G18" s="96">
        <v>54000</v>
      </c>
      <c r="H18" s="12" t="s">
        <v>86</v>
      </c>
      <c r="I18" s="96">
        <v>54000</v>
      </c>
      <c r="J18" s="74" t="s">
        <v>6</v>
      </c>
      <c r="K18" s="11" t="s">
        <v>88</v>
      </c>
    </row>
    <row r="19" spans="1:11" ht="24.75" thickBot="1">
      <c r="A19" s="79"/>
      <c r="B19" s="81"/>
      <c r="C19" s="97"/>
      <c r="D19" s="97"/>
      <c r="E19" s="75"/>
      <c r="F19" s="9" t="s">
        <v>87</v>
      </c>
      <c r="G19" s="97"/>
      <c r="H19" s="9" t="s">
        <v>87</v>
      </c>
      <c r="I19" s="97"/>
      <c r="J19" s="75"/>
      <c r="K19" s="10" t="s">
        <v>83</v>
      </c>
    </row>
    <row r="20" spans="1:11">
      <c r="I20" s="46"/>
    </row>
  </sheetData>
  <mergeCells count="79">
    <mergeCell ref="A1:K1"/>
    <mergeCell ref="A2:K2"/>
    <mergeCell ref="A3:K3"/>
    <mergeCell ref="A4:A5"/>
    <mergeCell ref="B4:B5"/>
    <mergeCell ref="D4:D5"/>
    <mergeCell ref="E4:E5"/>
    <mergeCell ref="F4:G4"/>
    <mergeCell ref="H4:I4"/>
    <mergeCell ref="F5:G5"/>
    <mergeCell ref="H5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A12:A13"/>
    <mergeCell ref="B12:B13"/>
    <mergeCell ref="C12:C13"/>
    <mergeCell ref="D12:D13"/>
    <mergeCell ref="F12:F13"/>
    <mergeCell ref="E12:E13"/>
    <mergeCell ref="G12:G13"/>
    <mergeCell ref="H12:H13"/>
    <mergeCell ref="I12:I13"/>
    <mergeCell ref="J12:J13"/>
    <mergeCell ref="J14:J15"/>
    <mergeCell ref="I14:I15"/>
    <mergeCell ref="G14:G15"/>
    <mergeCell ref="E14:E15"/>
    <mergeCell ref="H14:H15"/>
    <mergeCell ref="A16:A17"/>
    <mergeCell ref="B16:B17"/>
    <mergeCell ref="C16:C17"/>
    <mergeCell ref="D16:D17"/>
    <mergeCell ref="F16:F17"/>
    <mergeCell ref="A14:A15"/>
    <mergeCell ref="B14:B15"/>
    <mergeCell ref="C14:C15"/>
    <mergeCell ref="D14:D15"/>
    <mergeCell ref="F14:F15"/>
    <mergeCell ref="J16:J17"/>
    <mergeCell ref="A18:A19"/>
    <mergeCell ref="B18:B19"/>
    <mergeCell ref="C18:C19"/>
    <mergeCell ref="D18:D19"/>
    <mergeCell ref="G18:G19"/>
    <mergeCell ref="I18:I19"/>
    <mergeCell ref="J18:J19"/>
    <mergeCell ref="E16:E17"/>
    <mergeCell ref="E18:E19"/>
    <mergeCell ref="I16:I17"/>
    <mergeCell ref="G16:G17"/>
    <mergeCell ref="H16:H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AE3D4-0764-48A8-968F-C6EF5F05F2B7}">
  <dimension ref="A1:L31"/>
  <sheetViews>
    <sheetView workbookViewId="0">
      <selection activeCell="G22" sqref="G22"/>
    </sheetView>
  </sheetViews>
  <sheetFormatPr defaultRowHeight="24"/>
  <cols>
    <col min="1" max="1" width="7" style="15" customWidth="1"/>
    <col min="2" max="2" width="23.85546875" style="1" customWidth="1"/>
    <col min="3" max="3" width="12.140625" style="1" customWidth="1"/>
    <col min="4" max="4" width="10.42578125" style="1" customWidth="1"/>
    <col min="5" max="5" width="11.28515625" style="1" customWidth="1"/>
    <col min="6" max="6" width="12.5703125" style="1" customWidth="1"/>
    <col min="7" max="7" width="9.5703125" style="1" customWidth="1"/>
    <col min="8" max="8" width="11.7109375" style="1" customWidth="1"/>
    <col min="9" max="9" width="11" style="1" customWidth="1"/>
    <col min="10" max="10" width="14.28515625" style="1" customWidth="1"/>
    <col min="11" max="11" width="20.5703125" style="1" customWidth="1"/>
    <col min="12" max="16384" width="9.140625" style="1"/>
  </cols>
  <sheetData>
    <row r="1" spans="1:1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2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2">
      <c r="A3" s="77" t="s">
        <v>89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2" s="3" customFormat="1" ht="21.75">
      <c r="A4" s="90" t="s">
        <v>36</v>
      </c>
      <c r="B4" s="90" t="s">
        <v>40</v>
      </c>
      <c r="C4" s="13" t="s">
        <v>50</v>
      </c>
      <c r="D4" s="90" t="s">
        <v>3</v>
      </c>
      <c r="E4" s="90" t="s">
        <v>47</v>
      </c>
      <c r="F4" s="92" t="s">
        <v>37</v>
      </c>
      <c r="G4" s="93"/>
      <c r="H4" s="92" t="s">
        <v>41</v>
      </c>
      <c r="I4" s="93"/>
      <c r="J4" s="13" t="s">
        <v>45</v>
      </c>
      <c r="K4" s="18" t="s">
        <v>43</v>
      </c>
      <c r="L4" s="2"/>
    </row>
    <row r="5" spans="1:12" ht="24.75" thickBot="1">
      <c r="A5" s="91"/>
      <c r="B5" s="91"/>
      <c r="C5" s="14" t="s">
        <v>39</v>
      </c>
      <c r="D5" s="91"/>
      <c r="E5" s="91"/>
      <c r="F5" s="94" t="s">
        <v>38</v>
      </c>
      <c r="G5" s="95"/>
      <c r="H5" s="100" t="s">
        <v>44</v>
      </c>
      <c r="I5" s="101"/>
      <c r="J5" s="19" t="s">
        <v>42</v>
      </c>
      <c r="K5" s="20" t="s">
        <v>46</v>
      </c>
    </row>
    <row r="6" spans="1:12" ht="24" customHeight="1">
      <c r="A6" s="78">
        <v>1</v>
      </c>
      <c r="B6" s="80" t="s">
        <v>90</v>
      </c>
      <c r="C6" s="96">
        <v>9810</v>
      </c>
      <c r="D6" s="96">
        <v>9810</v>
      </c>
      <c r="E6" s="74" t="s">
        <v>48</v>
      </c>
      <c r="F6" s="74" t="s">
        <v>92</v>
      </c>
      <c r="G6" s="96">
        <v>9810</v>
      </c>
      <c r="H6" s="74" t="s">
        <v>92</v>
      </c>
      <c r="I6" s="96">
        <v>9810</v>
      </c>
      <c r="J6" s="74" t="s">
        <v>6</v>
      </c>
      <c r="K6" s="6" t="s">
        <v>93</v>
      </c>
    </row>
    <row r="7" spans="1:12" ht="24.75" thickBot="1">
      <c r="A7" s="79"/>
      <c r="B7" s="81"/>
      <c r="C7" s="97"/>
      <c r="D7" s="97"/>
      <c r="E7" s="75"/>
      <c r="F7" s="75"/>
      <c r="G7" s="97"/>
      <c r="H7" s="75"/>
      <c r="I7" s="97"/>
      <c r="J7" s="75"/>
      <c r="K7" s="10" t="s">
        <v>94</v>
      </c>
    </row>
    <row r="8" spans="1:12" ht="37.5">
      <c r="A8" s="78">
        <v>2</v>
      </c>
      <c r="B8" s="80" t="s">
        <v>95</v>
      </c>
      <c r="C8" s="96">
        <v>28000</v>
      </c>
      <c r="D8" s="96">
        <v>28000</v>
      </c>
      <c r="E8" s="74" t="s">
        <v>48</v>
      </c>
      <c r="F8" s="74" t="s">
        <v>96</v>
      </c>
      <c r="G8" s="96">
        <v>28000</v>
      </c>
      <c r="H8" s="74" t="s">
        <v>96</v>
      </c>
      <c r="I8" s="96">
        <v>28000</v>
      </c>
      <c r="J8" s="74" t="s">
        <v>6</v>
      </c>
      <c r="K8" s="11" t="s">
        <v>97</v>
      </c>
    </row>
    <row r="9" spans="1:12" ht="24.75" thickBot="1">
      <c r="A9" s="79"/>
      <c r="B9" s="81"/>
      <c r="C9" s="97"/>
      <c r="D9" s="97"/>
      <c r="E9" s="75"/>
      <c r="F9" s="75"/>
      <c r="G9" s="97"/>
      <c r="H9" s="75"/>
      <c r="I9" s="97"/>
      <c r="J9" s="75"/>
      <c r="K9" s="10" t="s">
        <v>94</v>
      </c>
    </row>
    <row r="10" spans="1:12" ht="24" customHeight="1">
      <c r="A10" s="78">
        <v>3</v>
      </c>
      <c r="B10" s="11" t="s">
        <v>98</v>
      </c>
      <c r="C10" s="12"/>
      <c r="D10" s="12"/>
      <c r="E10" s="74" t="s">
        <v>48</v>
      </c>
      <c r="F10" s="74" t="s">
        <v>102</v>
      </c>
      <c r="G10" s="12"/>
      <c r="H10" s="74" t="s">
        <v>102</v>
      </c>
      <c r="I10" s="12"/>
      <c r="J10" s="74" t="s">
        <v>6</v>
      </c>
      <c r="K10" s="11" t="s">
        <v>103</v>
      </c>
    </row>
    <row r="11" spans="1:12">
      <c r="A11" s="103"/>
      <c r="B11" s="11" t="s">
        <v>99</v>
      </c>
      <c r="C11" s="12"/>
      <c r="D11" s="12"/>
      <c r="E11" s="102"/>
      <c r="F11" s="102"/>
      <c r="G11" s="12"/>
      <c r="H11" s="102"/>
      <c r="I11" s="12"/>
      <c r="J11" s="102"/>
      <c r="K11" s="11" t="s">
        <v>94</v>
      </c>
    </row>
    <row r="12" spans="1:12" ht="24" customHeight="1">
      <c r="A12" s="103"/>
      <c r="B12" s="11" t="s">
        <v>100</v>
      </c>
      <c r="C12" s="12" t="s">
        <v>101</v>
      </c>
      <c r="D12" s="30">
        <v>8000</v>
      </c>
      <c r="E12" s="102"/>
      <c r="F12" s="102"/>
      <c r="G12" s="30">
        <v>8000</v>
      </c>
      <c r="H12" s="102"/>
      <c r="I12" s="30">
        <v>8000</v>
      </c>
      <c r="J12" s="102"/>
      <c r="K12" s="27"/>
    </row>
    <row r="13" spans="1:12" ht="24" customHeight="1" thickBot="1">
      <c r="A13" s="79"/>
      <c r="B13" s="26"/>
      <c r="C13" s="12"/>
      <c r="D13" s="26"/>
      <c r="E13" s="75"/>
      <c r="F13" s="75"/>
      <c r="G13" s="9"/>
      <c r="H13" s="75"/>
      <c r="I13" s="9"/>
      <c r="J13" s="75"/>
      <c r="K13" s="26"/>
    </row>
    <row r="14" spans="1:12" ht="24" customHeight="1">
      <c r="A14" s="78">
        <v>4</v>
      </c>
      <c r="B14" s="70" t="s">
        <v>98</v>
      </c>
      <c r="C14" s="68"/>
      <c r="D14" s="12"/>
      <c r="E14" s="74" t="s">
        <v>48</v>
      </c>
      <c r="F14" s="74" t="s">
        <v>102</v>
      </c>
      <c r="G14" s="12"/>
      <c r="H14" s="74" t="s">
        <v>102</v>
      </c>
      <c r="I14" s="12"/>
      <c r="J14" s="74" t="s">
        <v>6</v>
      </c>
      <c r="K14" s="11" t="s">
        <v>108</v>
      </c>
    </row>
    <row r="15" spans="1:12">
      <c r="A15" s="103"/>
      <c r="B15" s="70" t="s">
        <v>104</v>
      </c>
      <c r="C15" s="69"/>
      <c r="D15" s="12"/>
      <c r="E15" s="102"/>
      <c r="F15" s="102"/>
      <c r="G15" s="12"/>
      <c r="H15" s="102"/>
      <c r="I15" s="12"/>
      <c r="J15" s="102"/>
      <c r="K15" s="11" t="s">
        <v>94</v>
      </c>
    </row>
    <row r="16" spans="1:12" ht="24" customHeight="1">
      <c r="A16" s="103"/>
      <c r="B16" s="70" t="s">
        <v>105</v>
      </c>
      <c r="C16" s="69" t="s">
        <v>107</v>
      </c>
      <c r="D16" s="30">
        <v>20000</v>
      </c>
      <c r="E16" s="102"/>
      <c r="F16" s="102"/>
      <c r="G16" s="36">
        <v>20000</v>
      </c>
      <c r="H16" s="102"/>
      <c r="I16" s="36">
        <v>20000</v>
      </c>
      <c r="J16" s="102"/>
      <c r="K16" s="27"/>
    </row>
    <row r="17" spans="1:11">
      <c r="A17" s="103"/>
      <c r="B17" s="70" t="s">
        <v>106</v>
      </c>
      <c r="C17" s="71">
        <v>24000</v>
      </c>
      <c r="D17" s="30">
        <v>24000</v>
      </c>
      <c r="E17" s="102"/>
      <c r="F17" s="102"/>
      <c r="G17" s="36">
        <v>24000</v>
      </c>
      <c r="H17" s="102"/>
      <c r="I17" s="36">
        <v>24000</v>
      </c>
      <c r="J17" s="102"/>
      <c r="K17" s="27"/>
    </row>
    <row r="18" spans="1:11" ht="24" customHeight="1" thickBot="1">
      <c r="A18" s="103"/>
      <c r="B18" s="176" t="s">
        <v>100</v>
      </c>
      <c r="C18" s="71">
        <v>16000</v>
      </c>
      <c r="D18" s="30">
        <v>16000</v>
      </c>
      <c r="E18" s="102"/>
      <c r="F18" s="102"/>
      <c r="G18" s="36">
        <v>16000</v>
      </c>
      <c r="H18" s="102"/>
      <c r="I18" s="36">
        <v>16000</v>
      </c>
      <c r="J18" s="102"/>
      <c r="K18" s="27"/>
    </row>
    <row r="19" spans="1:11" ht="26.25" customHeight="1">
      <c r="A19" s="145">
        <v>5</v>
      </c>
      <c r="B19" s="32" t="s">
        <v>98</v>
      </c>
      <c r="C19" s="177"/>
      <c r="D19" s="177"/>
      <c r="E19" s="105" t="s">
        <v>48</v>
      </c>
      <c r="F19" s="105" t="s">
        <v>102</v>
      </c>
      <c r="G19" s="177"/>
      <c r="H19" s="105" t="s">
        <v>102</v>
      </c>
      <c r="I19" s="177"/>
      <c r="J19" s="105" t="s">
        <v>6</v>
      </c>
      <c r="K19" s="178" t="s">
        <v>120</v>
      </c>
    </row>
    <row r="20" spans="1:11" ht="24" customHeight="1">
      <c r="A20" s="179"/>
      <c r="B20" s="11" t="s">
        <v>117</v>
      </c>
      <c r="C20" s="12"/>
      <c r="D20" s="12"/>
      <c r="E20" s="102"/>
      <c r="F20" s="102"/>
      <c r="G20" s="12"/>
      <c r="H20" s="102"/>
      <c r="I20" s="12"/>
      <c r="J20" s="102"/>
      <c r="K20" s="180" t="s">
        <v>94</v>
      </c>
    </row>
    <row r="21" spans="1:11" ht="24.75" thickBot="1">
      <c r="A21" s="146"/>
      <c r="B21" s="33" t="s">
        <v>118</v>
      </c>
      <c r="C21" s="181" t="s">
        <v>119</v>
      </c>
      <c r="D21" s="34">
        <v>8900</v>
      </c>
      <c r="E21" s="104"/>
      <c r="F21" s="104"/>
      <c r="G21" s="34">
        <v>8900</v>
      </c>
      <c r="H21" s="104"/>
      <c r="I21" s="34">
        <v>8900</v>
      </c>
      <c r="J21" s="104"/>
      <c r="K21" s="182"/>
    </row>
    <row r="22" spans="1:11" ht="19.5" customHeight="1">
      <c r="A22" s="103">
        <v>6</v>
      </c>
      <c r="B22" s="11" t="s">
        <v>109</v>
      </c>
      <c r="C22" s="12"/>
      <c r="D22" s="12"/>
      <c r="E22" s="102" t="s">
        <v>48</v>
      </c>
      <c r="F22" s="102" t="s">
        <v>124</v>
      </c>
      <c r="G22" s="12"/>
      <c r="H22" s="102" t="s">
        <v>124</v>
      </c>
      <c r="I22" s="12"/>
      <c r="J22" s="102" t="s">
        <v>6</v>
      </c>
      <c r="K22" s="11" t="s">
        <v>127</v>
      </c>
    </row>
    <row r="23" spans="1:11">
      <c r="A23" s="103"/>
      <c r="B23" s="11" t="s">
        <v>121</v>
      </c>
      <c r="C23" s="12" t="s">
        <v>123</v>
      </c>
      <c r="D23" s="30">
        <v>93500</v>
      </c>
      <c r="E23" s="102"/>
      <c r="F23" s="102"/>
      <c r="G23" s="30">
        <v>93500</v>
      </c>
      <c r="H23" s="102"/>
      <c r="I23" s="30">
        <v>93500</v>
      </c>
      <c r="J23" s="102"/>
      <c r="K23" s="11" t="s">
        <v>128</v>
      </c>
    </row>
    <row r="24" spans="1:11" ht="24.75" thickBot="1">
      <c r="A24" s="79"/>
      <c r="B24" s="10" t="s">
        <v>122</v>
      </c>
      <c r="C24" s="31">
        <v>168000</v>
      </c>
      <c r="D24" s="31">
        <v>168000</v>
      </c>
      <c r="E24" s="75"/>
      <c r="F24" s="75"/>
      <c r="G24" s="31">
        <v>168000</v>
      </c>
      <c r="H24" s="75"/>
      <c r="I24" s="31">
        <v>168000</v>
      </c>
      <c r="J24" s="75"/>
      <c r="K24" s="26"/>
    </row>
    <row r="25" spans="1:11" ht="24" customHeight="1">
      <c r="A25" s="78">
        <v>7</v>
      </c>
      <c r="B25" s="6" t="s">
        <v>109</v>
      </c>
      <c r="C25" s="28"/>
      <c r="D25" s="28"/>
      <c r="E25" s="74" t="s">
        <v>48</v>
      </c>
      <c r="F25" s="28" t="s">
        <v>113</v>
      </c>
      <c r="G25" s="28"/>
      <c r="H25" s="28" t="s">
        <v>113</v>
      </c>
      <c r="I25" s="28"/>
      <c r="J25" s="74" t="s">
        <v>6</v>
      </c>
      <c r="K25" s="6" t="s">
        <v>115</v>
      </c>
    </row>
    <row r="26" spans="1:11" ht="37.5" customHeight="1">
      <c r="A26" s="103"/>
      <c r="B26" s="29" t="s">
        <v>125</v>
      </c>
      <c r="C26" s="29" t="s">
        <v>126</v>
      </c>
      <c r="D26" s="36">
        <v>189000</v>
      </c>
      <c r="E26" s="102"/>
      <c r="F26" s="29" t="s">
        <v>114</v>
      </c>
      <c r="G26" s="36">
        <v>189000</v>
      </c>
      <c r="H26" s="12" t="s">
        <v>114</v>
      </c>
      <c r="I26" s="36">
        <v>189000</v>
      </c>
      <c r="J26" s="102"/>
      <c r="K26" s="42" t="s">
        <v>116</v>
      </c>
    </row>
    <row r="27" spans="1:11" ht="24" customHeight="1">
      <c r="A27" s="103">
        <v>8</v>
      </c>
      <c r="B27" s="23" t="s">
        <v>109</v>
      </c>
      <c r="C27" s="25"/>
      <c r="D27" s="25"/>
      <c r="E27" s="102"/>
      <c r="F27" s="25" t="s">
        <v>113</v>
      </c>
      <c r="G27" s="25"/>
      <c r="H27" s="25" t="s">
        <v>113</v>
      </c>
      <c r="I27" s="25"/>
      <c r="J27" s="102"/>
      <c r="K27" s="23"/>
    </row>
    <row r="28" spans="1:11" ht="37.5">
      <c r="A28" s="103"/>
      <c r="B28" s="23" t="s">
        <v>110</v>
      </c>
      <c r="C28" s="25" t="s">
        <v>112</v>
      </c>
      <c r="D28" s="24">
        <v>55800</v>
      </c>
      <c r="E28" s="102"/>
      <c r="F28" s="25" t="s">
        <v>114</v>
      </c>
      <c r="G28" s="24">
        <v>55800</v>
      </c>
      <c r="H28" s="25" t="s">
        <v>114</v>
      </c>
      <c r="I28" s="24">
        <v>55800</v>
      </c>
      <c r="J28" s="102"/>
      <c r="K28" s="23"/>
    </row>
    <row r="29" spans="1:11" ht="37.5">
      <c r="A29" s="103"/>
      <c r="B29" s="23" t="s">
        <v>111</v>
      </c>
      <c r="C29" s="24">
        <v>19500</v>
      </c>
      <c r="D29" s="24">
        <v>19500</v>
      </c>
      <c r="E29" s="102"/>
      <c r="F29" s="27"/>
      <c r="G29" s="24">
        <v>19500</v>
      </c>
      <c r="H29" s="27"/>
      <c r="I29" s="24">
        <v>19500</v>
      </c>
      <c r="J29" s="102"/>
      <c r="K29" s="27"/>
    </row>
    <row r="30" spans="1:11" ht="24.75" thickBot="1">
      <c r="A30" s="79"/>
      <c r="B30" s="26"/>
      <c r="C30" s="22"/>
      <c r="D30" s="21"/>
      <c r="E30" s="75"/>
      <c r="F30" s="26"/>
      <c r="G30" s="21"/>
      <c r="H30" s="26"/>
      <c r="I30" s="21"/>
      <c r="J30" s="75"/>
      <c r="K30" s="26"/>
    </row>
    <row r="31" spans="1:11" ht="56.25" customHeight="1">
      <c r="I31" s="46"/>
    </row>
  </sheetData>
  <mergeCells count="55">
    <mergeCell ref="F19:F21"/>
    <mergeCell ref="H19:H21"/>
    <mergeCell ref="J19:J21"/>
    <mergeCell ref="A22:A24"/>
    <mergeCell ref="F22:F24"/>
    <mergeCell ref="H22:H24"/>
    <mergeCell ref="J22:J24"/>
    <mergeCell ref="A25:A26"/>
    <mergeCell ref="A27:A30"/>
    <mergeCell ref="E19:E21"/>
    <mergeCell ref="E22:E24"/>
    <mergeCell ref="A19:A21"/>
    <mergeCell ref="A14:A18"/>
    <mergeCell ref="F14:F18"/>
    <mergeCell ref="H14:H18"/>
    <mergeCell ref="J14:J18"/>
    <mergeCell ref="E10:E13"/>
    <mergeCell ref="E14:E18"/>
    <mergeCell ref="G6:G7"/>
    <mergeCell ref="A10:A13"/>
    <mergeCell ref="F10:F13"/>
    <mergeCell ref="H10:H13"/>
    <mergeCell ref="J10:J13"/>
    <mergeCell ref="B6:B7"/>
    <mergeCell ref="I6:I7"/>
    <mergeCell ref="J8:J9"/>
    <mergeCell ref="J6:J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D6:D7"/>
    <mergeCell ref="E6:E7"/>
    <mergeCell ref="F6:F7"/>
    <mergeCell ref="C6:C7"/>
    <mergeCell ref="H6:H7"/>
    <mergeCell ref="E25:E30"/>
    <mergeCell ref="J25:J30"/>
    <mergeCell ref="A1:K1"/>
    <mergeCell ref="A2:K2"/>
    <mergeCell ref="A3:K3"/>
    <mergeCell ref="A4:A5"/>
    <mergeCell ref="B4:B5"/>
    <mergeCell ref="D4:D5"/>
    <mergeCell ref="E4:E5"/>
    <mergeCell ref="F4:G4"/>
    <mergeCell ref="H4:I4"/>
    <mergeCell ref="F5:G5"/>
    <mergeCell ref="H5:I5"/>
    <mergeCell ref="A6:A7"/>
  </mergeCells>
  <pageMargins left="0.31496062992125984" right="0.11811023622047245" top="0.94488188976377963" bottom="0.15748031496062992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C63DA-7258-4C25-B1BC-7DB8A28E19F2}">
  <dimension ref="A1:K25"/>
  <sheetViews>
    <sheetView workbookViewId="0">
      <selection activeCell="K27" sqref="K27"/>
    </sheetView>
  </sheetViews>
  <sheetFormatPr defaultRowHeight="24"/>
  <cols>
    <col min="1" max="1" width="5.85546875" style="15" customWidth="1"/>
    <col min="2" max="2" width="22.85546875" style="15" customWidth="1"/>
    <col min="3" max="3" width="12.140625" style="15" customWidth="1"/>
    <col min="4" max="4" width="10.85546875" style="15" customWidth="1"/>
    <col min="5" max="5" width="11.28515625" style="15" customWidth="1"/>
    <col min="6" max="6" width="12.5703125" style="15" customWidth="1"/>
    <col min="7" max="7" width="12.140625" style="15" customWidth="1"/>
    <col min="8" max="8" width="12.42578125" style="15" customWidth="1"/>
    <col min="9" max="9" width="11" style="15" customWidth="1"/>
    <col min="10" max="10" width="12.7109375" style="15" customWidth="1"/>
    <col min="11" max="11" width="20" style="15" customWidth="1"/>
    <col min="12" max="16384" width="9.140625" style="15"/>
  </cols>
  <sheetData>
    <row r="1" spans="1:1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</row>
    <row r="2" spans="1:11">
      <c r="A2" s="106" t="s">
        <v>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1">
      <c r="A3" s="107" t="s">
        <v>166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</row>
    <row r="4" spans="1:11" s="37" customFormat="1" ht="21.75">
      <c r="A4" s="90" t="s">
        <v>36</v>
      </c>
      <c r="B4" s="90" t="s">
        <v>40</v>
      </c>
      <c r="C4" s="13" t="s">
        <v>50</v>
      </c>
      <c r="D4" s="90" t="s">
        <v>3</v>
      </c>
      <c r="E4" s="90" t="s">
        <v>47</v>
      </c>
      <c r="F4" s="92" t="s">
        <v>37</v>
      </c>
      <c r="G4" s="93"/>
      <c r="H4" s="92" t="s">
        <v>41</v>
      </c>
      <c r="I4" s="93"/>
      <c r="J4" s="13" t="s">
        <v>45</v>
      </c>
      <c r="K4" s="18" t="s">
        <v>43</v>
      </c>
    </row>
    <row r="5" spans="1:11" ht="24.75" thickBot="1">
      <c r="A5" s="91"/>
      <c r="B5" s="91"/>
      <c r="C5" s="14" t="s">
        <v>39</v>
      </c>
      <c r="D5" s="91"/>
      <c r="E5" s="91"/>
      <c r="F5" s="94" t="s">
        <v>38</v>
      </c>
      <c r="G5" s="95"/>
      <c r="H5" s="100" t="s">
        <v>44</v>
      </c>
      <c r="I5" s="101"/>
      <c r="J5" s="19" t="s">
        <v>42</v>
      </c>
      <c r="K5" s="20" t="s">
        <v>46</v>
      </c>
    </row>
    <row r="6" spans="1:11" ht="50.25" customHeight="1">
      <c r="A6" s="78">
        <v>1</v>
      </c>
      <c r="B6" s="80" t="s">
        <v>129</v>
      </c>
      <c r="C6" s="96">
        <v>45000</v>
      </c>
      <c r="D6" s="96">
        <v>45000</v>
      </c>
      <c r="E6" s="74" t="s">
        <v>48</v>
      </c>
      <c r="F6" s="74" t="s">
        <v>130</v>
      </c>
      <c r="G6" s="96">
        <v>45000</v>
      </c>
      <c r="H6" s="74" t="s">
        <v>130</v>
      </c>
      <c r="I6" s="96">
        <v>45000</v>
      </c>
      <c r="J6" s="74" t="s">
        <v>6</v>
      </c>
      <c r="K6" s="121" t="s">
        <v>164</v>
      </c>
    </row>
    <row r="7" spans="1:11" ht="24.75" thickBot="1">
      <c r="A7" s="79"/>
      <c r="B7" s="81"/>
      <c r="C7" s="97"/>
      <c r="D7" s="97"/>
      <c r="E7" s="75"/>
      <c r="F7" s="75"/>
      <c r="G7" s="97"/>
      <c r="H7" s="75"/>
      <c r="I7" s="97"/>
      <c r="J7" s="75"/>
      <c r="K7" s="122"/>
    </row>
    <row r="8" spans="1:11" ht="24" customHeight="1">
      <c r="A8" s="78">
        <v>2</v>
      </c>
      <c r="B8" s="80" t="s">
        <v>131</v>
      </c>
      <c r="C8" s="96">
        <v>98000</v>
      </c>
      <c r="D8" s="96">
        <v>98000</v>
      </c>
      <c r="E8" s="74" t="s">
        <v>48</v>
      </c>
      <c r="F8" s="74" t="s">
        <v>55</v>
      </c>
      <c r="G8" s="96">
        <v>98000</v>
      </c>
      <c r="H8" s="74" t="s">
        <v>55</v>
      </c>
      <c r="I8" s="96">
        <v>98000</v>
      </c>
      <c r="J8" s="74" t="s">
        <v>6</v>
      </c>
      <c r="K8" s="11" t="s">
        <v>132</v>
      </c>
    </row>
    <row r="9" spans="1:11" ht="24.75" thickBot="1">
      <c r="A9" s="79"/>
      <c r="B9" s="81"/>
      <c r="C9" s="97"/>
      <c r="D9" s="97"/>
      <c r="E9" s="75"/>
      <c r="F9" s="75"/>
      <c r="G9" s="97"/>
      <c r="H9" s="75"/>
      <c r="I9" s="97"/>
      <c r="J9" s="75"/>
      <c r="K9" s="10" t="s">
        <v>133</v>
      </c>
    </row>
    <row r="10" spans="1:11" ht="31.5" customHeight="1">
      <c r="A10" s="78">
        <v>3</v>
      </c>
      <c r="B10" s="80" t="s">
        <v>134</v>
      </c>
      <c r="C10" s="96">
        <v>176995</v>
      </c>
      <c r="D10" s="96">
        <v>176995</v>
      </c>
      <c r="E10" s="74" t="s">
        <v>48</v>
      </c>
      <c r="F10" s="74" t="s">
        <v>135</v>
      </c>
      <c r="G10" s="96">
        <v>176995</v>
      </c>
      <c r="H10" s="74" t="s">
        <v>135</v>
      </c>
      <c r="I10" s="96">
        <v>176995</v>
      </c>
      <c r="J10" s="74" t="s">
        <v>6</v>
      </c>
      <c r="K10" s="11" t="s">
        <v>136</v>
      </c>
    </row>
    <row r="11" spans="1:11" ht="24.75" thickBot="1">
      <c r="A11" s="79"/>
      <c r="B11" s="81"/>
      <c r="C11" s="97"/>
      <c r="D11" s="97"/>
      <c r="E11" s="75"/>
      <c r="F11" s="75"/>
      <c r="G11" s="97"/>
      <c r="H11" s="75"/>
      <c r="I11" s="97"/>
      <c r="J11" s="75"/>
      <c r="K11" s="10" t="s">
        <v>133</v>
      </c>
    </row>
    <row r="12" spans="1:11" ht="24" customHeight="1">
      <c r="A12" s="78">
        <v>4</v>
      </c>
      <c r="B12" s="80" t="s">
        <v>137</v>
      </c>
      <c r="C12" s="96">
        <v>61228</v>
      </c>
      <c r="D12" s="96">
        <v>61228</v>
      </c>
      <c r="E12" s="74" t="s">
        <v>48</v>
      </c>
      <c r="F12" s="12" t="s">
        <v>138</v>
      </c>
      <c r="G12" s="96">
        <v>61228</v>
      </c>
      <c r="H12" s="12" t="s">
        <v>138</v>
      </c>
      <c r="I12" s="96">
        <v>61228</v>
      </c>
      <c r="J12" s="74" t="s">
        <v>6</v>
      </c>
      <c r="K12" s="11" t="s">
        <v>140</v>
      </c>
    </row>
    <row r="13" spans="1:11" ht="24.75" thickBot="1">
      <c r="A13" s="79"/>
      <c r="B13" s="81"/>
      <c r="C13" s="97"/>
      <c r="D13" s="97"/>
      <c r="E13" s="75"/>
      <c r="F13" s="9" t="s">
        <v>139</v>
      </c>
      <c r="G13" s="97"/>
      <c r="H13" s="9" t="s">
        <v>139</v>
      </c>
      <c r="I13" s="97"/>
      <c r="J13" s="75"/>
      <c r="K13" s="10" t="s">
        <v>133</v>
      </c>
    </row>
    <row r="14" spans="1:11" ht="24" customHeight="1">
      <c r="A14" s="78">
        <v>5</v>
      </c>
      <c r="B14" s="80" t="s">
        <v>141</v>
      </c>
      <c r="C14" s="96">
        <v>8185</v>
      </c>
      <c r="D14" s="96">
        <v>8185</v>
      </c>
      <c r="E14" s="74" t="s">
        <v>48</v>
      </c>
      <c r="F14" s="74" t="s">
        <v>34</v>
      </c>
      <c r="G14" s="96">
        <v>8185</v>
      </c>
      <c r="H14" s="74" t="s">
        <v>34</v>
      </c>
      <c r="I14" s="96">
        <v>8185</v>
      </c>
      <c r="J14" s="74" t="s">
        <v>6</v>
      </c>
      <c r="K14" s="11" t="s">
        <v>142</v>
      </c>
    </row>
    <row r="15" spans="1:11" ht="29.25" customHeight="1" thickBot="1">
      <c r="A15" s="79"/>
      <c r="B15" s="81"/>
      <c r="C15" s="97"/>
      <c r="D15" s="97"/>
      <c r="E15" s="75"/>
      <c r="F15" s="75"/>
      <c r="G15" s="97"/>
      <c r="H15" s="75"/>
      <c r="I15" s="97"/>
      <c r="J15" s="75"/>
      <c r="K15" s="10" t="s">
        <v>143</v>
      </c>
    </row>
    <row r="16" spans="1:11" ht="24" customHeight="1">
      <c r="A16" s="78">
        <v>6</v>
      </c>
      <c r="B16" s="80" t="s">
        <v>144</v>
      </c>
      <c r="C16" s="96">
        <v>60000</v>
      </c>
      <c r="D16" s="96">
        <v>60000</v>
      </c>
      <c r="E16" s="74" t="s">
        <v>48</v>
      </c>
      <c r="F16" s="74" t="s">
        <v>145</v>
      </c>
      <c r="G16" s="96">
        <v>60000</v>
      </c>
      <c r="H16" s="74" t="s">
        <v>145</v>
      </c>
      <c r="I16" s="96">
        <v>60000</v>
      </c>
      <c r="J16" s="74" t="s">
        <v>6</v>
      </c>
      <c r="K16" s="11" t="s">
        <v>146</v>
      </c>
    </row>
    <row r="17" spans="1:11" ht="24.75" thickBot="1">
      <c r="A17" s="79"/>
      <c r="B17" s="81"/>
      <c r="C17" s="97"/>
      <c r="D17" s="97"/>
      <c r="E17" s="75"/>
      <c r="F17" s="75"/>
      <c r="G17" s="97"/>
      <c r="H17" s="75"/>
      <c r="I17" s="97"/>
      <c r="J17" s="75"/>
      <c r="K17" s="10" t="s">
        <v>147</v>
      </c>
    </row>
    <row r="18" spans="1:11" ht="31.5" customHeight="1">
      <c r="A18" s="78">
        <v>7</v>
      </c>
      <c r="B18" s="80" t="s">
        <v>148</v>
      </c>
      <c r="C18" s="96">
        <v>45000</v>
      </c>
      <c r="D18" s="96">
        <v>45000</v>
      </c>
      <c r="E18" s="74" t="s">
        <v>48</v>
      </c>
      <c r="F18" s="74" t="s">
        <v>149</v>
      </c>
      <c r="G18" s="96">
        <v>45000</v>
      </c>
      <c r="H18" s="74" t="s">
        <v>149</v>
      </c>
      <c r="I18" s="96">
        <v>45000</v>
      </c>
      <c r="J18" s="74" t="s">
        <v>6</v>
      </c>
      <c r="K18" s="11" t="s">
        <v>150</v>
      </c>
    </row>
    <row r="19" spans="1:11" ht="24.75" thickBot="1">
      <c r="A19" s="79"/>
      <c r="B19" s="81"/>
      <c r="C19" s="97"/>
      <c r="D19" s="97"/>
      <c r="E19" s="75"/>
      <c r="F19" s="75"/>
      <c r="G19" s="97"/>
      <c r="H19" s="75"/>
      <c r="I19" s="97"/>
      <c r="J19" s="75"/>
      <c r="K19" s="11" t="s">
        <v>151</v>
      </c>
    </row>
    <row r="20" spans="1:11" ht="25.5" customHeight="1">
      <c r="A20" s="78">
        <v>8</v>
      </c>
      <c r="B20" s="80" t="s">
        <v>152</v>
      </c>
      <c r="C20" s="109">
        <v>1530</v>
      </c>
      <c r="D20" s="111">
        <v>1720988.75</v>
      </c>
      <c r="E20" s="74" t="s">
        <v>153</v>
      </c>
      <c r="F20" s="6" t="s">
        <v>154</v>
      </c>
      <c r="G20" s="38">
        <v>1530</v>
      </c>
      <c r="H20" s="74" t="s">
        <v>157</v>
      </c>
      <c r="I20" s="123">
        <v>1530</v>
      </c>
      <c r="J20" s="98" t="s">
        <v>158</v>
      </c>
      <c r="K20" s="43" t="s">
        <v>159</v>
      </c>
    </row>
    <row r="21" spans="1:11" ht="37.5">
      <c r="A21" s="103"/>
      <c r="B21" s="108"/>
      <c r="C21" s="110"/>
      <c r="D21" s="112"/>
      <c r="E21" s="102"/>
      <c r="F21" s="11" t="s">
        <v>155</v>
      </c>
      <c r="G21" s="30">
        <v>1552800</v>
      </c>
      <c r="H21" s="102"/>
      <c r="I21" s="124"/>
      <c r="J21" s="183"/>
      <c r="K21" s="184" t="s">
        <v>218</v>
      </c>
    </row>
    <row r="22" spans="1:11" ht="57" thickBot="1">
      <c r="A22" s="103"/>
      <c r="B22" s="108"/>
      <c r="C22" s="110"/>
      <c r="D22" s="112"/>
      <c r="E22" s="102"/>
      <c r="F22" s="11" t="s">
        <v>156</v>
      </c>
      <c r="G22" s="30">
        <v>1550000</v>
      </c>
      <c r="H22" s="102"/>
      <c r="I22" s="124"/>
      <c r="J22" s="183"/>
      <c r="K22" s="72" t="s">
        <v>151</v>
      </c>
    </row>
    <row r="23" spans="1:11">
      <c r="A23" s="113">
        <v>9</v>
      </c>
      <c r="B23" s="115" t="s">
        <v>160</v>
      </c>
      <c r="C23" s="117">
        <v>65197</v>
      </c>
      <c r="D23" s="119">
        <v>65197</v>
      </c>
      <c r="E23" s="74" t="s">
        <v>91</v>
      </c>
      <c r="F23" s="80" t="s">
        <v>161</v>
      </c>
      <c r="G23" s="119">
        <v>65197</v>
      </c>
      <c r="H23" s="74" t="s">
        <v>161</v>
      </c>
      <c r="I23" s="119">
        <v>65197</v>
      </c>
      <c r="J23" s="74" t="s">
        <v>6</v>
      </c>
      <c r="K23" s="11" t="s">
        <v>162</v>
      </c>
    </row>
    <row r="24" spans="1:11" ht="24.75" thickBot="1">
      <c r="A24" s="114"/>
      <c r="B24" s="116"/>
      <c r="C24" s="118"/>
      <c r="D24" s="120"/>
      <c r="E24" s="75"/>
      <c r="F24" s="81"/>
      <c r="G24" s="120"/>
      <c r="H24" s="75"/>
      <c r="I24" s="120"/>
      <c r="J24" s="75"/>
      <c r="K24" s="10" t="s">
        <v>163</v>
      </c>
    </row>
    <row r="25" spans="1:11">
      <c r="I25" s="47"/>
    </row>
  </sheetData>
  <mergeCells count="98">
    <mergeCell ref="J23:J24"/>
    <mergeCell ref="E23:E24"/>
    <mergeCell ref="K6:K7"/>
    <mergeCell ref="I20:I22"/>
    <mergeCell ref="J20:J22"/>
    <mergeCell ref="G23:G24"/>
    <mergeCell ref="H23:H24"/>
    <mergeCell ref="I23:I24"/>
    <mergeCell ref="H20:H22"/>
    <mergeCell ref="J18:J19"/>
    <mergeCell ref="J16:J17"/>
    <mergeCell ref="J14:J15"/>
    <mergeCell ref="J10:J11"/>
    <mergeCell ref="J12:J13"/>
    <mergeCell ref="I8:I9"/>
    <mergeCell ref="J8:J9"/>
    <mergeCell ref="A23:A24"/>
    <mergeCell ref="B23:B24"/>
    <mergeCell ref="C23:C24"/>
    <mergeCell ref="D23:D24"/>
    <mergeCell ref="F23:F24"/>
    <mergeCell ref="I12:I13"/>
    <mergeCell ref="G10:G11"/>
    <mergeCell ref="A20:A22"/>
    <mergeCell ref="B20:B22"/>
    <mergeCell ref="C20:C22"/>
    <mergeCell ref="D20:D22"/>
    <mergeCell ref="E20:E22"/>
    <mergeCell ref="G14:G15"/>
    <mergeCell ref="H14:H15"/>
    <mergeCell ref="I14:I15"/>
    <mergeCell ref="F16:F17"/>
    <mergeCell ref="F14:F15"/>
    <mergeCell ref="F18:F19"/>
    <mergeCell ref="H18:H19"/>
    <mergeCell ref="I18:I19"/>
    <mergeCell ref="G16:G17"/>
    <mergeCell ref="H16:H17"/>
    <mergeCell ref="I16:I17"/>
    <mergeCell ref="G18:G19"/>
    <mergeCell ref="A18:A19"/>
    <mergeCell ref="B18:B19"/>
    <mergeCell ref="C18:C19"/>
    <mergeCell ref="D18:D19"/>
    <mergeCell ref="E18:E19"/>
    <mergeCell ref="A16:A17"/>
    <mergeCell ref="B16:B17"/>
    <mergeCell ref="C16:C17"/>
    <mergeCell ref="D16:D17"/>
    <mergeCell ref="E16:E17"/>
    <mergeCell ref="A14:A15"/>
    <mergeCell ref="B14:B15"/>
    <mergeCell ref="C14:C15"/>
    <mergeCell ref="D14:D15"/>
    <mergeCell ref="E14:E15"/>
    <mergeCell ref="A12:A13"/>
    <mergeCell ref="C12:C13"/>
    <mergeCell ref="D12:D13"/>
    <mergeCell ref="E12:E13"/>
    <mergeCell ref="G12:G13"/>
    <mergeCell ref="B12:B13"/>
    <mergeCell ref="J6:J7"/>
    <mergeCell ref="A8:A9"/>
    <mergeCell ref="B8:B9"/>
    <mergeCell ref="C8:C9"/>
    <mergeCell ref="D8:D9"/>
    <mergeCell ref="E8:E9"/>
    <mergeCell ref="F8:F9"/>
    <mergeCell ref="G8:G9"/>
    <mergeCell ref="H8:H9"/>
    <mergeCell ref="F6:F7"/>
    <mergeCell ref="G6:G7"/>
    <mergeCell ref="H6:H7"/>
    <mergeCell ref="I6:I7"/>
    <mergeCell ref="H10:H11"/>
    <mergeCell ref="I10:I11"/>
    <mergeCell ref="A6:A7"/>
    <mergeCell ref="B6:B7"/>
    <mergeCell ref="C6:C7"/>
    <mergeCell ref="D6:D7"/>
    <mergeCell ref="E6:E7"/>
    <mergeCell ref="A10:A11"/>
    <mergeCell ref="C10:C11"/>
    <mergeCell ref="D10:D11"/>
    <mergeCell ref="E10:E11"/>
    <mergeCell ref="F10:F11"/>
    <mergeCell ref="B10:B11"/>
    <mergeCell ref="A1:K1"/>
    <mergeCell ref="A2:K2"/>
    <mergeCell ref="A3:K3"/>
    <mergeCell ref="A4:A5"/>
    <mergeCell ref="B4:B5"/>
    <mergeCell ref="D4:D5"/>
    <mergeCell ref="E4:E5"/>
    <mergeCell ref="F4:G4"/>
    <mergeCell ref="H4:I4"/>
    <mergeCell ref="F5:G5"/>
    <mergeCell ref="H5:I5"/>
  </mergeCells>
  <pageMargins left="0.23622047244094491" right="0.23622047244094491" top="0.74803149606299213" bottom="0.55118110236220474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D38E2-7D1F-40AF-B1DF-2D1A3A63B848}">
  <dimension ref="A1:K23"/>
  <sheetViews>
    <sheetView workbookViewId="0">
      <selection activeCell="I23" sqref="I23"/>
    </sheetView>
  </sheetViews>
  <sheetFormatPr defaultRowHeight="24"/>
  <cols>
    <col min="1" max="1" width="5.85546875" style="15" customWidth="1"/>
    <col min="2" max="2" width="23.85546875" style="15" customWidth="1"/>
    <col min="3" max="3" width="11" style="15" customWidth="1"/>
    <col min="4" max="4" width="10" style="15" customWidth="1"/>
    <col min="5" max="5" width="11.28515625" style="15" customWidth="1"/>
    <col min="6" max="6" width="12.5703125" style="15" customWidth="1"/>
    <col min="7" max="7" width="10.7109375" style="15" customWidth="1"/>
    <col min="8" max="8" width="12.42578125" style="15" customWidth="1"/>
    <col min="9" max="9" width="10.28515625" style="15" customWidth="1"/>
    <col min="10" max="10" width="13.7109375" style="15" customWidth="1"/>
    <col min="11" max="11" width="21.5703125" style="15" customWidth="1"/>
    <col min="12" max="16384" width="9.140625" style="15"/>
  </cols>
  <sheetData>
    <row r="1" spans="1:1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</row>
    <row r="2" spans="1:11">
      <c r="A2" s="106" t="s">
        <v>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1">
      <c r="A3" s="107" t="s">
        <v>165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</row>
    <row r="4" spans="1:11" s="37" customFormat="1" ht="21.75">
      <c r="A4" s="90" t="s">
        <v>36</v>
      </c>
      <c r="B4" s="90" t="s">
        <v>40</v>
      </c>
      <c r="C4" s="13" t="s">
        <v>50</v>
      </c>
      <c r="D4" s="90" t="s">
        <v>3</v>
      </c>
      <c r="E4" s="90" t="s">
        <v>47</v>
      </c>
      <c r="F4" s="92" t="s">
        <v>37</v>
      </c>
      <c r="G4" s="93"/>
      <c r="H4" s="92" t="s">
        <v>41</v>
      </c>
      <c r="I4" s="93"/>
      <c r="J4" s="13" t="s">
        <v>45</v>
      </c>
      <c r="K4" s="18" t="s">
        <v>43</v>
      </c>
    </row>
    <row r="5" spans="1:11" ht="24.75" thickBot="1">
      <c r="A5" s="91"/>
      <c r="B5" s="91"/>
      <c r="C5" s="14" t="s">
        <v>39</v>
      </c>
      <c r="D5" s="91"/>
      <c r="E5" s="91"/>
      <c r="F5" s="94" t="s">
        <v>38</v>
      </c>
      <c r="G5" s="95"/>
      <c r="H5" s="100" t="s">
        <v>44</v>
      </c>
      <c r="I5" s="101"/>
      <c r="J5" s="19" t="s">
        <v>42</v>
      </c>
      <c r="K5" s="20" t="s">
        <v>46</v>
      </c>
    </row>
    <row r="6" spans="1:11" ht="50.25" customHeight="1">
      <c r="A6" s="78">
        <v>1</v>
      </c>
      <c r="B6" s="80" t="s">
        <v>167</v>
      </c>
      <c r="C6" s="96">
        <v>75000</v>
      </c>
      <c r="D6" s="96">
        <v>75000</v>
      </c>
      <c r="E6" s="74" t="s">
        <v>48</v>
      </c>
      <c r="F6" s="74" t="s">
        <v>168</v>
      </c>
      <c r="G6" s="96">
        <v>75000</v>
      </c>
      <c r="H6" s="74" t="s">
        <v>168</v>
      </c>
      <c r="I6" s="96">
        <v>75000</v>
      </c>
      <c r="J6" s="74" t="s">
        <v>6</v>
      </c>
      <c r="K6" s="121" t="s">
        <v>169</v>
      </c>
    </row>
    <row r="7" spans="1:11" ht="24.75" thickBot="1">
      <c r="A7" s="79"/>
      <c r="B7" s="81"/>
      <c r="C7" s="97"/>
      <c r="D7" s="97"/>
      <c r="E7" s="75"/>
      <c r="F7" s="75"/>
      <c r="G7" s="97"/>
      <c r="H7" s="75"/>
      <c r="I7" s="97"/>
      <c r="J7" s="75"/>
      <c r="K7" s="122"/>
    </row>
    <row r="8" spans="1:11" ht="24" customHeight="1">
      <c r="A8" s="78">
        <v>2</v>
      </c>
      <c r="B8" s="80" t="s">
        <v>170</v>
      </c>
      <c r="C8" s="96">
        <v>7000</v>
      </c>
      <c r="D8" s="96">
        <v>7000</v>
      </c>
      <c r="E8" s="74" t="s">
        <v>48</v>
      </c>
      <c r="F8" s="74" t="s">
        <v>96</v>
      </c>
      <c r="G8" s="96">
        <v>7000</v>
      </c>
      <c r="H8" s="74" t="s">
        <v>96</v>
      </c>
      <c r="I8" s="96">
        <v>7000</v>
      </c>
      <c r="J8" s="74" t="s">
        <v>6</v>
      </c>
      <c r="K8" s="11" t="s">
        <v>171</v>
      </c>
    </row>
    <row r="9" spans="1:11" ht="24.75" thickBot="1">
      <c r="A9" s="79"/>
      <c r="B9" s="81"/>
      <c r="C9" s="97"/>
      <c r="D9" s="97"/>
      <c r="E9" s="75"/>
      <c r="F9" s="75"/>
      <c r="G9" s="97"/>
      <c r="H9" s="75"/>
      <c r="I9" s="97"/>
      <c r="J9" s="75"/>
      <c r="K9" s="10" t="s">
        <v>172</v>
      </c>
    </row>
    <row r="10" spans="1:11" ht="24.75" customHeight="1">
      <c r="A10" s="78">
        <v>3</v>
      </c>
      <c r="B10" s="80" t="s">
        <v>173</v>
      </c>
      <c r="C10" s="96">
        <v>28000</v>
      </c>
      <c r="D10" s="96">
        <v>28000</v>
      </c>
      <c r="E10" s="74" t="s">
        <v>48</v>
      </c>
      <c r="F10" s="74" t="s">
        <v>55</v>
      </c>
      <c r="G10" s="96">
        <v>28000</v>
      </c>
      <c r="H10" s="74" t="s">
        <v>55</v>
      </c>
      <c r="I10" s="96">
        <v>28000</v>
      </c>
      <c r="J10" s="74" t="s">
        <v>6</v>
      </c>
      <c r="K10" s="11" t="s">
        <v>174</v>
      </c>
    </row>
    <row r="11" spans="1:11" ht="24.75" thickBot="1">
      <c r="A11" s="79"/>
      <c r="B11" s="81"/>
      <c r="C11" s="97"/>
      <c r="D11" s="97"/>
      <c r="E11" s="75"/>
      <c r="F11" s="75"/>
      <c r="G11" s="97"/>
      <c r="H11" s="75"/>
      <c r="I11" s="97"/>
      <c r="J11" s="75"/>
      <c r="K11" s="10" t="s">
        <v>172</v>
      </c>
    </row>
    <row r="12" spans="1:11" ht="24" customHeight="1">
      <c r="A12" s="78">
        <v>4</v>
      </c>
      <c r="B12" s="80" t="s">
        <v>175</v>
      </c>
      <c r="C12" s="96">
        <v>36182</v>
      </c>
      <c r="D12" s="96">
        <v>36182</v>
      </c>
      <c r="E12" s="74" t="s">
        <v>48</v>
      </c>
      <c r="F12" s="12" t="s">
        <v>176</v>
      </c>
      <c r="G12" s="96">
        <v>36182</v>
      </c>
      <c r="H12" s="12" t="s">
        <v>176</v>
      </c>
      <c r="I12" s="96">
        <v>36182</v>
      </c>
      <c r="J12" s="74" t="s">
        <v>6</v>
      </c>
      <c r="K12" s="121" t="s">
        <v>179</v>
      </c>
    </row>
    <row r="13" spans="1:11" ht="24.75" thickBot="1">
      <c r="A13" s="79"/>
      <c r="B13" s="81"/>
      <c r="C13" s="97"/>
      <c r="D13" s="97"/>
      <c r="E13" s="75"/>
      <c r="F13" s="9" t="s">
        <v>177</v>
      </c>
      <c r="G13" s="97"/>
      <c r="H13" s="9" t="s">
        <v>177</v>
      </c>
      <c r="I13" s="97"/>
      <c r="J13" s="75"/>
      <c r="K13" s="122"/>
    </row>
    <row r="14" spans="1:11" ht="24" customHeight="1">
      <c r="A14" s="78">
        <v>5</v>
      </c>
      <c r="B14" s="80" t="s">
        <v>182</v>
      </c>
      <c r="C14" s="96">
        <v>70130</v>
      </c>
      <c r="D14" s="96">
        <v>70130</v>
      </c>
      <c r="E14" s="74" t="s">
        <v>48</v>
      </c>
      <c r="F14" s="12" t="s">
        <v>180</v>
      </c>
      <c r="G14" s="96">
        <v>70130</v>
      </c>
      <c r="H14" s="12" t="s">
        <v>180</v>
      </c>
      <c r="I14" s="96">
        <v>70130</v>
      </c>
      <c r="J14" s="74" t="s">
        <v>6</v>
      </c>
      <c r="K14" s="121" t="s">
        <v>178</v>
      </c>
    </row>
    <row r="15" spans="1:11" ht="29.25" customHeight="1" thickBot="1">
      <c r="A15" s="79"/>
      <c r="B15" s="81"/>
      <c r="C15" s="97"/>
      <c r="D15" s="97"/>
      <c r="E15" s="75"/>
      <c r="F15" s="9" t="s">
        <v>181</v>
      </c>
      <c r="G15" s="97"/>
      <c r="H15" s="9" t="s">
        <v>181</v>
      </c>
      <c r="I15" s="97"/>
      <c r="J15" s="75"/>
      <c r="K15" s="122"/>
    </row>
    <row r="16" spans="1:11" ht="24" customHeight="1">
      <c r="A16" s="78">
        <v>6</v>
      </c>
      <c r="B16" s="80" t="s">
        <v>183</v>
      </c>
      <c r="C16" s="96">
        <v>21020</v>
      </c>
      <c r="D16" s="96">
        <v>21020</v>
      </c>
      <c r="E16" s="74" t="s">
        <v>48</v>
      </c>
      <c r="F16" s="12" t="s">
        <v>180</v>
      </c>
      <c r="G16" s="96">
        <v>21020</v>
      </c>
      <c r="H16" s="12" t="s">
        <v>180</v>
      </c>
      <c r="I16" s="96">
        <v>21020</v>
      </c>
      <c r="J16" s="74" t="s">
        <v>6</v>
      </c>
      <c r="K16" s="121" t="s">
        <v>184</v>
      </c>
    </row>
    <row r="17" spans="1:11" ht="24.75" thickBot="1">
      <c r="A17" s="79"/>
      <c r="B17" s="81"/>
      <c r="C17" s="97"/>
      <c r="D17" s="97"/>
      <c r="E17" s="75"/>
      <c r="F17" s="9" t="s">
        <v>181</v>
      </c>
      <c r="G17" s="97"/>
      <c r="H17" s="9" t="s">
        <v>181</v>
      </c>
      <c r="I17" s="97"/>
      <c r="J17" s="75"/>
      <c r="K17" s="122"/>
    </row>
    <row r="18" spans="1:11" ht="37.5" customHeight="1">
      <c r="A18" s="78">
        <v>7</v>
      </c>
      <c r="B18" s="5" t="s">
        <v>185</v>
      </c>
      <c r="C18" s="39"/>
      <c r="D18" s="39"/>
      <c r="E18" s="74" t="s">
        <v>48</v>
      </c>
      <c r="F18" s="74" t="s">
        <v>168</v>
      </c>
      <c r="G18" s="39"/>
      <c r="H18" s="74" t="s">
        <v>168</v>
      </c>
      <c r="I18" s="39"/>
      <c r="J18" s="74" t="s">
        <v>6</v>
      </c>
      <c r="K18" s="121" t="s">
        <v>190</v>
      </c>
    </row>
    <row r="19" spans="1:11" ht="21" customHeight="1">
      <c r="A19" s="103"/>
      <c r="B19" s="35" t="s">
        <v>186</v>
      </c>
      <c r="C19" s="40">
        <v>26000</v>
      </c>
      <c r="D19" s="40">
        <v>26000</v>
      </c>
      <c r="E19" s="102"/>
      <c r="F19" s="102"/>
      <c r="G19" s="40">
        <v>26000</v>
      </c>
      <c r="H19" s="102"/>
      <c r="I19" s="40">
        <v>26000</v>
      </c>
      <c r="J19" s="102"/>
      <c r="K19" s="125"/>
    </row>
    <row r="20" spans="1:11" ht="21" customHeight="1">
      <c r="A20" s="103"/>
      <c r="B20" s="35" t="s">
        <v>187</v>
      </c>
      <c r="C20" s="40">
        <v>17700</v>
      </c>
      <c r="D20" s="40">
        <v>17700</v>
      </c>
      <c r="E20" s="102"/>
      <c r="F20" s="102"/>
      <c r="G20" s="40">
        <v>17700</v>
      </c>
      <c r="H20" s="102"/>
      <c r="I20" s="40">
        <v>17700</v>
      </c>
      <c r="J20" s="102"/>
      <c r="K20" s="125"/>
    </row>
    <row r="21" spans="1:11" ht="21" customHeight="1">
      <c r="A21" s="103"/>
      <c r="B21" s="35" t="s">
        <v>188</v>
      </c>
      <c r="C21" s="40">
        <v>25000</v>
      </c>
      <c r="D21" s="40">
        <v>25000</v>
      </c>
      <c r="E21" s="102"/>
      <c r="F21" s="102"/>
      <c r="G21" s="40">
        <v>25000</v>
      </c>
      <c r="H21" s="102"/>
      <c r="I21" s="40">
        <v>25000</v>
      </c>
      <c r="J21" s="102"/>
      <c r="K21" s="125"/>
    </row>
    <row r="22" spans="1:11" ht="24.75" thickBot="1">
      <c r="A22" s="79"/>
      <c r="B22" s="8" t="s">
        <v>189</v>
      </c>
      <c r="C22" s="41">
        <v>3500</v>
      </c>
      <c r="D22" s="41">
        <v>3500</v>
      </c>
      <c r="E22" s="75"/>
      <c r="F22" s="75"/>
      <c r="G22" s="41">
        <v>3500</v>
      </c>
      <c r="H22" s="75"/>
      <c r="I22" s="41">
        <v>3500</v>
      </c>
      <c r="J22" s="75"/>
      <c r="K22" s="122"/>
    </row>
    <row r="23" spans="1:11">
      <c r="I23" s="47"/>
    </row>
  </sheetData>
  <mergeCells count="75">
    <mergeCell ref="K16:K17"/>
    <mergeCell ref="K18:K22"/>
    <mergeCell ref="D8:D9"/>
    <mergeCell ref="C8:C9"/>
    <mergeCell ref="B8:B9"/>
    <mergeCell ref="H18:H22"/>
    <mergeCell ref="J18:J22"/>
    <mergeCell ref="G16:G17"/>
    <mergeCell ref="I16:I17"/>
    <mergeCell ref="J16:J17"/>
    <mergeCell ref="I12:I13"/>
    <mergeCell ref="J12:J13"/>
    <mergeCell ref="I8:I9"/>
    <mergeCell ref="J8:J9"/>
    <mergeCell ref="F10:F11"/>
    <mergeCell ref="G10:G11"/>
    <mergeCell ref="A8:A9"/>
    <mergeCell ref="K12:K13"/>
    <mergeCell ref="K14:K15"/>
    <mergeCell ref="H8:H9"/>
    <mergeCell ref="G8:G9"/>
    <mergeCell ref="F8:F9"/>
    <mergeCell ref="E8:E9"/>
    <mergeCell ref="J14:J15"/>
    <mergeCell ref="I10:I11"/>
    <mergeCell ref="J10:J11"/>
    <mergeCell ref="A12:A13"/>
    <mergeCell ref="B12:B13"/>
    <mergeCell ref="C12:C13"/>
    <mergeCell ref="D12:D13"/>
    <mergeCell ref="E12:E13"/>
    <mergeCell ref="G12:G13"/>
    <mergeCell ref="G14:G15"/>
    <mergeCell ref="I14:I15"/>
    <mergeCell ref="A16:A17"/>
    <mergeCell ref="B16:B17"/>
    <mergeCell ref="C16:C17"/>
    <mergeCell ref="D16:D17"/>
    <mergeCell ref="E16:E17"/>
    <mergeCell ref="A14:A15"/>
    <mergeCell ref="B14:B15"/>
    <mergeCell ref="C14:C15"/>
    <mergeCell ref="D14:D15"/>
    <mergeCell ref="E14:E15"/>
    <mergeCell ref="D10:D11"/>
    <mergeCell ref="E10:E11"/>
    <mergeCell ref="A18:A22"/>
    <mergeCell ref="E18:E22"/>
    <mergeCell ref="F18:F22"/>
    <mergeCell ref="H10:H11"/>
    <mergeCell ref="J6:J7"/>
    <mergeCell ref="K6:K7"/>
    <mergeCell ref="H5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10:A11"/>
    <mergeCell ref="B10:B11"/>
    <mergeCell ref="C10:C11"/>
    <mergeCell ref="A1:K1"/>
    <mergeCell ref="A2:K2"/>
    <mergeCell ref="A3:K3"/>
    <mergeCell ref="A4:A5"/>
    <mergeCell ref="B4:B5"/>
    <mergeCell ref="D4:D5"/>
    <mergeCell ref="E4:E5"/>
    <mergeCell ref="F4:G4"/>
    <mergeCell ref="H4:I4"/>
    <mergeCell ref="F5:G5"/>
  </mergeCells>
  <pageMargins left="0.31496062992125984" right="0.11811023622047245" top="0.35433070866141736" bottom="0.35433070866141736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0A5ED-48F8-4DB1-8BF7-28E765768641}">
  <dimension ref="A1:K32"/>
  <sheetViews>
    <sheetView workbookViewId="0">
      <selection activeCell="I32" sqref="I32"/>
    </sheetView>
  </sheetViews>
  <sheetFormatPr defaultRowHeight="24"/>
  <cols>
    <col min="1" max="1" width="5.85546875" style="15" customWidth="1"/>
    <col min="2" max="2" width="23.85546875" style="15" customWidth="1"/>
    <col min="3" max="3" width="12.140625" style="15" customWidth="1"/>
    <col min="4" max="4" width="10.85546875" style="15" customWidth="1"/>
    <col min="5" max="5" width="11.28515625" style="15" customWidth="1"/>
    <col min="6" max="6" width="12.5703125" style="15" customWidth="1"/>
    <col min="7" max="7" width="12.140625" style="15" customWidth="1"/>
    <col min="8" max="8" width="12.42578125" style="15" customWidth="1"/>
    <col min="9" max="9" width="11" style="15" customWidth="1"/>
    <col min="10" max="10" width="12.5703125" style="15" customWidth="1"/>
    <col min="11" max="11" width="22.28515625" style="15" customWidth="1"/>
    <col min="12" max="16384" width="9.140625" style="15"/>
  </cols>
  <sheetData>
    <row r="1" spans="1:1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</row>
    <row r="2" spans="1:11">
      <c r="A2" s="106" t="s">
        <v>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1">
      <c r="A3" s="107" t="s">
        <v>191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</row>
    <row r="4" spans="1:11" s="37" customFormat="1" ht="21.75">
      <c r="A4" s="90" t="s">
        <v>36</v>
      </c>
      <c r="B4" s="90" t="s">
        <v>40</v>
      </c>
      <c r="C4" s="13" t="s">
        <v>50</v>
      </c>
      <c r="D4" s="90" t="s">
        <v>3</v>
      </c>
      <c r="E4" s="90" t="s">
        <v>47</v>
      </c>
      <c r="F4" s="92" t="s">
        <v>37</v>
      </c>
      <c r="G4" s="93"/>
      <c r="H4" s="92" t="s">
        <v>41</v>
      </c>
      <c r="I4" s="93"/>
      <c r="J4" s="13" t="s">
        <v>45</v>
      </c>
      <c r="K4" s="18" t="s">
        <v>43</v>
      </c>
    </row>
    <row r="5" spans="1:11" ht="24.75" thickBot="1">
      <c r="A5" s="91"/>
      <c r="B5" s="91"/>
      <c r="C5" s="14" t="s">
        <v>39</v>
      </c>
      <c r="D5" s="91"/>
      <c r="E5" s="91"/>
      <c r="F5" s="94" t="s">
        <v>38</v>
      </c>
      <c r="G5" s="95"/>
      <c r="H5" s="100" t="s">
        <v>44</v>
      </c>
      <c r="I5" s="101"/>
      <c r="J5" s="19" t="s">
        <v>42</v>
      </c>
      <c r="K5" s="20" t="s">
        <v>46</v>
      </c>
    </row>
    <row r="6" spans="1:11" ht="50.25" customHeight="1">
      <c r="A6" s="78">
        <v>1</v>
      </c>
      <c r="B6" s="80" t="s">
        <v>192</v>
      </c>
      <c r="C6" s="96">
        <v>10800</v>
      </c>
      <c r="D6" s="96">
        <v>10800</v>
      </c>
      <c r="E6" s="74" t="s">
        <v>48</v>
      </c>
      <c r="F6" s="74" t="s">
        <v>71</v>
      </c>
      <c r="G6" s="96">
        <v>10800</v>
      </c>
      <c r="H6" s="74" t="s">
        <v>71</v>
      </c>
      <c r="I6" s="96">
        <v>10800</v>
      </c>
      <c r="J6" s="74" t="s">
        <v>6</v>
      </c>
      <c r="K6" s="121" t="s">
        <v>193</v>
      </c>
    </row>
    <row r="7" spans="1:11" ht="24.75" thickBot="1">
      <c r="A7" s="79"/>
      <c r="B7" s="81"/>
      <c r="C7" s="97"/>
      <c r="D7" s="97"/>
      <c r="E7" s="75"/>
      <c r="F7" s="75"/>
      <c r="G7" s="97"/>
      <c r="H7" s="75"/>
      <c r="I7" s="97"/>
      <c r="J7" s="75"/>
      <c r="K7" s="122"/>
    </row>
    <row r="8" spans="1:11" ht="24" customHeight="1">
      <c r="A8" s="78">
        <v>2</v>
      </c>
      <c r="B8" s="80" t="s">
        <v>194</v>
      </c>
      <c r="C8" s="96">
        <v>284475</v>
      </c>
      <c r="D8" s="96">
        <v>284475</v>
      </c>
      <c r="E8" s="74" t="s">
        <v>48</v>
      </c>
      <c r="F8" s="74" t="s">
        <v>198</v>
      </c>
      <c r="G8" s="96">
        <v>284475</v>
      </c>
      <c r="H8" s="74" t="s">
        <v>198</v>
      </c>
      <c r="I8" s="96">
        <v>284475</v>
      </c>
      <c r="J8" s="74" t="s">
        <v>6</v>
      </c>
      <c r="K8" s="11" t="s">
        <v>196</v>
      </c>
    </row>
    <row r="9" spans="1:11" ht="76.5" customHeight="1" thickBot="1">
      <c r="A9" s="79"/>
      <c r="B9" s="81"/>
      <c r="C9" s="97"/>
      <c r="D9" s="97"/>
      <c r="E9" s="75"/>
      <c r="F9" s="75"/>
      <c r="G9" s="97"/>
      <c r="H9" s="75"/>
      <c r="I9" s="97"/>
      <c r="J9" s="75"/>
      <c r="K9" s="10" t="s">
        <v>197</v>
      </c>
    </row>
    <row r="10" spans="1:11" ht="24.75" customHeight="1">
      <c r="A10" s="78">
        <v>3</v>
      </c>
      <c r="B10" s="80" t="s">
        <v>200</v>
      </c>
      <c r="C10" s="96">
        <v>248000</v>
      </c>
      <c r="D10" s="96">
        <v>248000</v>
      </c>
      <c r="E10" s="74" t="s">
        <v>48</v>
      </c>
      <c r="F10" s="74" t="s">
        <v>198</v>
      </c>
      <c r="G10" s="96">
        <v>248000</v>
      </c>
      <c r="H10" s="74" t="s">
        <v>198</v>
      </c>
      <c r="I10" s="96">
        <v>248000</v>
      </c>
      <c r="J10" s="74" t="s">
        <v>6</v>
      </c>
      <c r="K10" s="11" t="s">
        <v>199</v>
      </c>
    </row>
    <row r="11" spans="1:11" ht="34.5" customHeight="1" thickBot="1">
      <c r="A11" s="79"/>
      <c r="B11" s="81"/>
      <c r="C11" s="97"/>
      <c r="D11" s="97"/>
      <c r="E11" s="75"/>
      <c r="F11" s="75"/>
      <c r="G11" s="97"/>
      <c r="H11" s="75"/>
      <c r="I11" s="97"/>
      <c r="J11" s="75"/>
      <c r="K11" s="10" t="s">
        <v>197</v>
      </c>
    </row>
    <row r="12" spans="1:11" ht="24" customHeight="1">
      <c r="A12" s="78">
        <v>4</v>
      </c>
      <c r="B12" s="80" t="s">
        <v>201</v>
      </c>
      <c r="C12" s="96">
        <v>482950</v>
      </c>
      <c r="D12" s="96">
        <v>482950</v>
      </c>
      <c r="E12" s="74" t="s">
        <v>48</v>
      </c>
      <c r="F12" s="74" t="s">
        <v>198</v>
      </c>
      <c r="G12" s="96">
        <v>482950</v>
      </c>
      <c r="H12" s="74" t="s">
        <v>198</v>
      </c>
      <c r="I12" s="96">
        <v>482950</v>
      </c>
      <c r="J12" s="74" t="s">
        <v>6</v>
      </c>
      <c r="K12" s="11" t="s">
        <v>202</v>
      </c>
    </row>
    <row r="13" spans="1:11" ht="34.5" customHeight="1" thickBot="1">
      <c r="A13" s="79"/>
      <c r="B13" s="81"/>
      <c r="C13" s="97"/>
      <c r="D13" s="97"/>
      <c r="E13" s="75"/>
      <c r="F13" s="75"/>
      <c r="G13" s="97"/>
      <c r="H13" s="75"/>
      <c r="I13" s="97"/>
      <c r="J13" s="75"/>
      <c r="K13" s="10" t="s">
        <v>197</v>
      </c>
    </row>
    <row r="14" spans="1:11" ht="24" customHeight="1">
      <c r="A14" s="78">
        <v>5</v>
      </c>
      <c r="B14" s="80" t="s">
        <v>203</v>
      </c>
      <c r="C14" s="96">
        <v>127838</v>
      </c>
      <c r="D14" s="96">
        <v>127838</v>
      </c>
      <c r="E14" s="74" t="s">
        <v>48</v>
      </c>
      <c r="F14" s="12" t="s">
        <v>204</v>
      </c>
      <c r="G14" s="96">
        <v>127838</v>
      </c>
      <c r="H14" s="12" t="s">
        <v>204</v>
      </c>
      <c r="I14" s="96">
        <v>127838</v>
      </c>
      <c r="J14" s="74" t="s">
        <v>6</v>
      </c>
      <c r="K14" s="121" t="s">
        <v>206</v>
      </c>
    </row>
    <row r="15" spans="1:11" ht="29.25" customHeight="1" thickBot="1">
      <c r="A15" s="79"/>
      <c r="B15" s="81"/>
      <c r="C15" s="97"/>
      <c r="D15" s="97"/>
      <c r="E15" s="75"/>
      <c r="F15" s="9" t="s">
        <v>205</v>
      </c>
      <c r="G15" s="97"/>
      <c r="H15" s="9" t="s">
        <v>205</v>
      </c>
      <c r="I15" s="97"/>
      <c r="J15" s="75"/>
      <c r="K15" s="122"/>
    </row>
    <row r="16" spans="1:11" ht="24" customHeight="1">
      <c r="A16" s="78">
        <v>6</v>
      </c>
      <c r="B16" s="80" t="s">
        <v>207</v>
      </c>
      <c r="C16" s="96">
        <v>2700</v>
      </c>
      <c r="D16" s="96">
        <v>2700</v>
      </c>
      <c r="E16" s="74" t="s">
        <v>48</v>
      </c>
      <c r="F16" s="12" t="s">
        <v>208</v>
      </c>
      <c r="G16" s="96">
        <v>2700</v>
      </c>
      <c r="H16" s="12" t="s">
        <v>208</v>
      </c>
      <c r="I16" s="96">
        <v>2700</v>
      </c>
      <c r="J16" s="74" t="s">
        <v>6</v>
      </c>
      <c r="K16" s="121" t="s">
        <v>210</v>
      </c>
    </row>
    <row r="17" spans="1:11" ht="24.75" thickBot="1">
      <c r="A17" s="79"/>
      <c r="B17" s="81"/>
      <c r="C17" s="97"/>
      <c r="D17" s="97"/>
      <c r="E17" s="75"/>
      <c r="F17" s="9" t="s">
        <v>209</v>
      </c>
      <c r="G17" s="97"/>
      <c r="H17" s="9" t="s">
        <v>209</v>
      </c>
      <c r="I17" s="97"/>
      <c r="J17" s="75"/>
      <c r="K17" s="122"/>
    </row>
    <row r="18" spans="1:11">
      <c r="A18" s="78">
        <v>7</v>
      </c>
      <c r="B18" s="80" t="s">
        <v>211</v>
      </c>
      <c r="C18" s="96">
        <v>14400</v>
      </c>
      <c r="D18" s="96">
        <v>14400</v>
      </c>
      <c r="E18" s="74" t="s">
        <v>48</v>
      </c>
      <c r="F18" s="12" t="s">
        <v>212</v>
      </c>
      <c r="G18" s="96">
        <v>14400</v>
      </c>
      <c r="H18" s="12" t="s">
        <v>212</v>
      </c>
      <c r="I18" s="96">
        <v>14400</v>
      </c>
      <c r="J18" s="74" t="s">
        <v>6</v>
      </c>
      <c r="K18" s="121" t="s">
        <v>214</v>
      </c>
    </row>
    <row r="19" spans="1:11" ht="54" customHeight="1" thickBot="1">
      <c r="A19" s="79"/>
      <c r="B19" s="81"/>
      <c r="C19" s="97"/>
      <c r="D19" s="97"/>
      <c r="E19" s="75"/>
      <c r="F19" s="9" t="s">
        <v>213</v>
      </c>
      <c r="G19" s="97"/>
      <c r="H19" s="9" t="s">
        <v>213</v>
      </c>
      <c r="I19" s="97"/>
      <c r="J19" s="75"/>
      <c r="K19" s="125"/>
    </row>
    <row r="20" spans="1:11" ht="24" customHeight="1">
      <c r="A20" s="78">
        <v>7</v>
      </c>
      <c r="B20" s="80" t="s">
        <v>215</v>
      </c>
      <c r="C20" s="96">
        <v>140000</v>
      </c>
      <c r="D20" s="96">
        <v>149872.98000000001</v>
      </c>
      <c r="E20" s="74" t="s">
        <v>48</v>
      </c>
      <c r="F20" s="12" t="s">
        <v>216</v>
      </c>
      <c r="G20" s="96">
        <v>140000</v>
      </c>
      <c r="H20" s="12" t="s">
        <v>216</v>
      </c>
      <c r="I20" s="96">
        <v>140000</v>
      </c>
      <c r="J20" s="98" t="s">
        <v>6</v>
      </c>
      <c r="K20" s="43" t="s">
        <v>159</v>
      </c>
    </row>
    <row r="21" spans="1:11" ht="73.5" customHeight="1" thickBot="1">
      <c r="A21" s="79"/>
      <c r="B21" s="81"/>
      <c r="C21" s="97"/>
      <c r="D21" s="97"/>
      <c r="E21" s="75"/>
      <c r="F21" s="9" t="s">
        <v>217</v>
      </c>
      <c r="G21" s="97"/>
      <c r="H21" s="9" t="s">
        <v>217</v>
      </c>
      <c r="I21" s="97"/>
      <c r="J21" s="99"/>
      <c r="K21" s="44" t="s">
        <v>220</v>
      </c>
    </row>
    <row r="22" spans="1:11">
      <c r="A22" s="78">
        <v>8</v>
      </c>
      <c r="B22" s="80" t="s">
        <v>219</v>
      </c>
      <c r="C22" s="96">
        <v>120000</v>
      </c>
      <c r="D22" s="126">
        <v>106395.03</v>
      </c>
      <c r="E22" s="74" t="s">
        <v>48</v>
      </c>
      <c r="F22" s="12" t="s">
        <v>216</v>
      </c>
      <c r="G22" s="96">
        <v>106000</v>
      </c>
      <c r="H22" s="12" t="s">
        <v>216</v>
      </c>
      <c r="I22" s="96">
        <v>106000</v>
      </c>
      <c r="J22" s="98" t="s">
        <v>6</v>
      </c>
      <c r="K22" s="43" t="s">
        <v>159</v>
      </c>
    </row>
    <row r="23" spans="1:11" ht="71.25" customHeight="1" thickBot="1">
      <c r="A23" s="79"/>
      <c r="B23" s="81"/>
      <c r="C23" s="97"/>
      <c r="D23" s="127"/>
      <c r="E23" s="75"/>
      <c r="F23" s="9" t="s">
        <v>217</v>
      </c>
      <c r="G23" s="97"/>
      <c r="H23" s="9" t="s">
        <v>217</v>
      </c>
      <c r="I23" s="97"/>
      <c r="J23" s="99"/>
      <c r="K23" s="44" t="s">
        <v>221</v>
      </c>
    </row>
    <row r="24" spans="1:11">
      <c r="A24" s="78">
        <v>9</v>
      </c>
      <c r="B24" s="80" t="s">
        <v>203</v>
      </c>
      <c r="C24" s="96">
        <v>54850</v>
      </c>
      <c r="D24" s="96">
        <v>54850</v>
      </c>
      <c r="E24" s="74" t="s">
        <v>48</v>
      </c>
      <c r="F24" s="12" t="s">
        <v>204</v>
      </c>
      <c r="G24" s="96">
        <v>54850</v>
      </c>
      <c r="H24" s="12" t="s">
        <v>204</v>
      </c>
      <c r="I24" s="96">
        <v>54850</v>
      </c>
      <c r="J24" s="74" t="s">
        <v>6</v>
      </c>
      <c r="K24" s="121" t="s">
        <v>222</v>
      </c>
    </row>
    <row r="25" spans="1:11" ht="24.75" thickBot="1">
      <c r="A25" s="79"/>
      <c r="B25" s="81"/>
      <c r="C25" s="97"/>
      <c r="D25" s="97"/>
      <c r="E25" s="75"/>
      <c r="F25" s="9" t="s">
        <v>205</v>
      </c>
      <c r="G25" s="97"/>
      <c r="H25" s="9" t="s">
        <v>205</v>
      </c>
      <c r="I25" s="97"/>
      <c r="J25" s="75"/>
      <c r="K25" s="122"/>
    </row>
    <row r="26" spans="1:11">
      <c r="A26" s="78">
        <v>10</v>
      </c>
      <c r="B26" s="80" t="s">
        <v>223</v>
      </c>
      <c r="C26" s="96">
        <v>12300</v>
      </c>
      <c r="D26" s="96">
        <v>12300</v>
      </c>
      <c r="E26" s="74" t="s">
        <v>48</v>
      </c>
      <c r="F26" s="12" t="s">
        <v>71</v>
      </c>
      <c r="G26" s="96">
        <v>12300</v>
      </c>
      <c r="H26" s="12" t="s">
        <v>71</v>
      </c>
      <c r="I26" s="96">
        <v>12300</v>
      </c>
      <c r="J26" s="74" t="s">
        <v>6</v>
      </c>
      <c r="K26" s="121" t="s">
        <v>227</v>
      </c>
    </row>
    <row r="27" spans="1:11" ht="24.75" thickBot="1">
      <c r="A27" s="79"/>
      <c r="B27" s="81"/>
      <c r="C27" s="97"/>
      <c r="D27" s="97"/>
      <c r="E27" s="75"/>
      <c r="F27" s="9"/>
      <c r="G27" s="97"/>
      <c r="H27" s="9"/>
      <c r="I27" s="97"/>
      <c r="J27" s="75"/>
      <c r="K27" s="122"/>
    </row>
    <row r="28" spans="1:11">
      <c r="A28" s="78">
        <v>11</v>
      </c>
      <c r="B28" s="80" t="s">
        <v>224</v>
      </c>
      <c r="C28" s="96">
        <v>9100</v>
      </c>
      <c r="D28" s="96">
        <v>9100</v>
      </c>
      <c r="E28" s="74" t="s">
        <v>48</v>
      </c>
      <c r="F28" s="12" t="s">
        <v>225</v>
      </c>
      <c r="G28" s="96">
        <v>9100</v>
      </c>
      <c r="H28" s="12" t="s">
        <v>225</v>
      </c>
      <c r="I28" s="96">
        <v>9100</v>
      </c>
      <c r="J28" s="74" t="s">
        <v>6</v>
      </c>
      <c r="K28" s="121" t="s">
        <v>226</v>
      </c>
    </row>
    <row r="29" spans="1:11" ht="24.75" thickBot="1">
      <c r="A29" s="79"/>
      <c r="B29" s="81"/>
      <c r="C29" s="97"/>
      <c r="D29" s="97"/>
      <c r="E29" s="75"/>
      <c r="F29" s="9"/>
      <c r="G29" s="97"/>
      <c r="H29" s="9"/>
      <c r="I29" s="97"/>
      <c r="J29" s="75"/>
      <c r="K29" s="122"/>
    </row>
    <row r="30" spans="1:11">
      <c r="A30" s="78">
        <v>12</v>
      </c>
      <c r="B30" s="80" t="s">
        <v>228</v>
      </c>
      <c r="C30" s="96">
        <v>9000</v>
      </c>
      <c r="D30" s="96">
        <v>9000</v>
      </c>
      <c r="E30" s="74" t="s">
        <v>48</v>
      </c>
      <c r="F30" s="12" t="s">
        <v>71</v>
      </c>
      <c r="G30" s="96">
        <v>9000</v>
      </c>
      <c r="H30" s="12" t="s">
        <v>71</v>
      </c>
      <c r="I30" s="96">
        <v>9000</v>
      </c>
      <c r="J30" s="74" t="s">
        <v>6</v>
      </c>
      <c r="K30" s="121" t="s">
        <v>229</v>
      </c>
    </row>
    <row r="31" spans="1:11" ht="38.25" customHeight="1" thickBot="1">
      <c r="A31" s="79"/>
      <c r="B31" s="81"/>
      <c r="C31" s="97"/>
      <c r="D31" s="97"/>
      <c r="E31" s="75"/>
      <c r="F31" s="9"/>
      <c r="G31" s="97"/>
      <c r="H31" s="9"/>
      <c r="I31" s="97"/>
      <c r="J31" s="75"/>
      <c r="K31" s="122"/>
    </row>
    <row r="32" spans="1:11">
      <c r="I32" s="47"/>
    </row>
  </sheetData>
  <mergeCells count="131">
    <mergeCell ref="A28:A29"/>
    <mergeCell ref="B28:B29"/>
    <mergeCell ref="C28:C29"/>
    <mergeCell ref="D28:D29"/>
    <mergeCell ref="E28:E29"/>
    <mergeCell ref="G28:G29"/>
    <mergeCell ref="I28:I29"/>
    <mergeCell ref="J28:J29"/>
    <mergeCell ref="K30:K31"/>
    <mergeCell ref="K28:K29"/>
    <mergeCell ref="A30:A31"/>
    <mergeCell ref="B30:B31"/>
    <mergeCell ref="C30:C31"/>
    <mergeCell ref="D30:D31"/>
    <mergeCell ref="E30:E31"/>
    <mergeCell ref="G30:G31"/>
    <mergeCell ref="I30:I31"/>
    <mergeCell ref="J30:J31"/>
    <mergeCell ref="K24:K25"/>
    <mergeCell ref="A26:A27"/>
    <mergeCell ref="B26:B27"/>
    <mergeCell ref="C26:C27"/>
    <mergeCell ref="D26:D27"/>
    <mergeCell ref="E26:E27"/>
    <mergeCell ref="G26:G27"/>
    <mergeCell ref="I26:I27"/>
    <mergeCell ref="A24:A25"/>
    <mergeCell ref="B24:B25"/>
    <mergeCell ref="C24:C25"/>
    <mergeCell ref="D24:D25"/>
    <mergeCell ref="E24:E25"/>
    <mergeCell ref="G24:G25"/>
    <mergeCell ref="J26:J27"/>
    <mergeCell ref="K26:K27"/>
    <mergeCell ref="A22:A23"/>
    <mergeCell ref="B22:B23"/>
    <mergeCell ref="C22:C23"/>
    <mergeCell ref="D22:D23"/>
    <mergeCell ref="E22:E23"/>
    <mergeCell ref="G22:G23"/>
    <mergeCell ref="I22:I23"/>
    <mergeCell ref="J22:J23"/>
    <mergeCell ref="I24:I25"/>
    <mergeCell ref="J24:J25"/>
    <mergeCell ref="A20:A21"/>
    <mergeCell ref="B20:B21"/>
    <mergeCell ref="C20:C21"/>
    <mergeCell ref="D20:D21"/>
    <mergeCell ref="E20:E21"/>
    <mergeCell ref="G20:G21"/>
    <mergeCell ref="I20:I21"/>
    <mergeCell ref="J20:J21"/>
    <mergeCell ref="A18:A19"/>
    <mergeCell ref="B18:B19"/>
    <mergeCell ref="C18:C19"/>
    <mergeCell ref="D18:D19"/>
    <mergeCell ref="E18:E19"/>
    <mergeCell ref="G18:G19"/>
    <mergeCell ref="I16:I17"/>
    <mergeCell ref="I18:I19"/>
    <mergeCell ref="J18:J19"/>
    <mergeCell ref="J16:J17"/>
    <mergeCell ref="K16:K17"/>
    <mergeCell ref="A16:A17"/>
    <mergeCell ref="B16:B17"/>
    <mergeCell ref="C16:C17"/>
    <mergeCell ref="D16:D17"/>
    <mergeCell ref="E16:E17"/>
    <mergeCell ref="G16:G17"/>
    <mergeCell ref="K18:K19"/>
    <mergeCell ref="A14:A15"/>
    <mergeCell ref="B14:B15"/>
    <mergeCell ref="C14:C15"/>
    <mergeCell ref="D14:D15"/>
    <mergeCell ref="E14:E15"/>
    <mergeCell ref="G14:G15"/>
    <mergeCell ref="I14:I15"/>
    <mergeCell ref="J14:J15"/>
    <mergeCell ref="K14:K15"/>
    <mergeCell ref="J10:J11"/>
    <mergeCell ref="A12:A13"/>
    <mergeCell ref="B12:B13"/>
    <mergeCell ref="C12:C13"/>
    <mergeCell ref="D12:D13"/>
    <mergeCell ref="E12:E13"/>
    <mergeCell ref="G12:G13"/>
    <mergeCell ref="I12:I13"/>
    <mergeCell ref="J12:J13"/>
    <mergeCell ref="F12:F13"/>
    <mergeCell ref="H12:H13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6:J7"/>
    <mergeCell ref="K6:K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1:K1"/>
    <mergeCell ref="A2:K2"/>
    <mergeCell ref="A3:K3"/>
    <mergeCell ref="A4:A5"/>
    <mergeCell ref="B4:B5"/>
    <mergeCell ref="D4:D5"/>
    <mergeCell ref="E4:E5"/>
    <mergeCell ref="F4:G4"/>
    <mergeCell ref="H4:I4"/>
    <mergeCell ref="F5:G5"/>
    <mergeCell ref="H5:I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16982-AEAC-4F6D-9249-9F66AAB5CF83}">
  <dimension ref="A1:K30"/>
  <sheetViews>
    <sheetView workbookViewId="0">
      <selection activeCell="A3" sqref="A3:K3"/>
    </sheetView>
  </sheetViews>
  <sheetFormatPr defaultRowHeight="24"/>
  <cols>
    <col min="1" max="1" width="5.85546875" style="15" customWidth="1"/>
    <col min="2" max="2" width="23.85546875" style="15" customWidth="1"/>
    <col min="3" max="3" width="12.140625" style="15" customWidth="1"/>
    <col min="4" max="4" width="10.85546875" style="15" customWidth="1"/>
    <col min="5" max="5" width="11.28515625" style="15" customWidth="1"/>
    <col min="6" max="6" width="12.5703125" style="15" customWidth="1"/>
    <col min="7" max="7" width="12.140625" style="15" customWidth="1"/>
    <col min="8" max="8" width="12.42578125" style="15" customWidth="1"/>
    <col min="9" max="9" width="11" style="15" customWidth="1"/>
    <col min="10" max="10" width="12.5703125" style="15" customWidth="1"/>
    <col min="11" max="11" width="22.28515625" style="15" customWidth="1"/>
    <col min="12" max="16384" width="9.140625" style="15"/>
  </cols>
  <sheetData>
    <row r="1" spans="1:1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</row>
    <row r="2" spans="1:11">
      <c r="A2" s="106" t="s">
        <v>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1" ht="24.75" thickBot="1">
      <c r="A3" s="107" t="s">
        <v>345</v>
      </c>
      <c r="B3" s="106"/>
      <c r="C3" s="107"/>
      <c r="D3" s="107"/>
      <c r="E3" s="107"/>
      <c r="F3" s="107"/>
      <c r="G3" s="107"/>
      <c r="H3" s="107"/>
      <c r="I3" s="107"/>
      <c r="J3" s="107"/>
      <c r="K3" s="107"/>
    </row>
    <row r="4" spans="1:11" s="37" customFormat="1" ht="21.75">
      <c r="A4" s="92" t="s">
        <v>36</v>
      </c>
      <c r="B4" s="129" t="s">
        <v>40</v>
      </c>
      <c r="C4" s="17" t="s">
        <v>50</v>
      </c>
      <c r="D4" s="90" t="s">
        <v>3</v>
      </c>
      <c r="E4" s="90" t="s">
        <v>47</v>
      </c>
      <c r="F4" s="92" t="s">
        <v>37</v>
      </c>
      <c r="G4" s="93"/>
      <c r="H4" s="92" t="s">
        <v>41</v>
      </c>
      <c r="I4" s="93"/>
      <c r="J4" s="13" t="s">
        <v>45</v>
      </c>
      <c r="K4" s="18" t="s">
        <v>43</v>
      </c>
    </row>
    <row r="5" spans="1:11" ht="24.75" thickBot="1">
      <c r="A5" s="128"/>
      <c r="B5" s="130"/>
      <c r="C5" s="56" t="s">
        <v>39</v>
      </c>
      <c r="D5" s="131"/>
      <c r="E5" s="131"/>
      <c r="F5" s="128" t="s">
        <v>38</v>
      </c>
      <c r="G5" s="132"/>
      <c r="H5" s="133" t="s">
        <v>44</v>
      </c>
      <c r="I5" s="134"/>
      <c r="J5" s="57" t="s">
        <v>42</v>
      </c>
      <c r="K5" s="58" t="s">
        <v>46</v>
      </c>
    </row>
    <row r="6" spans="1:11">
      <c r="A6" s="136">
        <v>1</v>
      </c>
      <c r="B6" s="139" t="s">
        <v>339</v>
      </c>
      <c r="C6" s="67">
        <v>435061</v>
      </c>
      <c r="D6" s="67">
        <v>435061</v>
      </c>
      <c r="E6" s="141" t="s">
        <v>48</v>
      </c>
      <c r="F6" s="61" t="s">
        <v>341</v>
      </c>
      <c r="G6" s="67">
        <v>435000</v>
      </c>
      <c r="H6" s="61" t="s">
        <v>341</v>
      </c>
      <c r="I6" s="67">
        <v>435000</v>
      </c>
      <c r="J6" s="102" t="s">
        <v>6</v>
      </c>
      <c r="K6" s="64" t="s">
        <v>342</v>
      </c>
    </row>
    <row r="7" spans="1:11" ht="24.75" thickBot="1">
      <c r="A7" s="137"/>
      <c r="B7" s="139"/>
      <c r="C7" s="62"/>
      <c r="D7" s="62"/>
      <c r="E7" s="139"/>
      <c r="F7" s="62"/>
      <c r="G7" s="62"/>
      <c r="H7" s="59"/>
      <c r="I7" s="59"/>
      <c r="J7" s="75"/>
      <c r="K7" s="62" t="s">
        <v>343</v>
      </c>
    </row>
    <row r="8" spans="1:11">
      <c r="A8" s="137"/>
      <c r="B8" s="139"/>
      <c r="C8" s="62"/>
      <c r="D8" s="62"/>
      <c r="E8" s="139"/>
      <c r="F8" s="62"/>
      <c r="G8" s="62"/>
      <c r="H8" s="59"/>
      <c r="I8" s="59"/>
      <c r="J8" s="59"/>
      <c r="K8" s="65"/>
    </row>
    <row r="9" spans="1:11" ht="24.75" thickBot="1">
      <c r="A9" s="138"/>
      <c r="B9" s="140"/>
      <c r="C9" s="63"/>
      <c r="D9" s="63"/>
      <c r="E9" s="142"/>
      <c r="F9" s="63"/>
      <c r="G9" s="63"/>
      <c r="H9" s="60"/>
      <c r="I9" s="60"/>
      <c r="J9" s="60"/>
      <c r="K9" s="66"/>
    </row>
    <row r="10" spans="1:11" ht="33.75" customHeight="1">
      <c r="A10" s="103">
        <v>2</v>
      </c>
      <c r="B10" s="108" t="s">
        <v>340</v>
      </c>
      <c r="C10" s="135">
        <v>350</v>
      </c>
      <c r="D10" s="36">
        <v>350</v>
      </c>
      <c r="E10" s="102" t="s">
        <v>48</v>
      </c>
      <c r="F10" s="102" t="s">
        <v>230</v>
      </c>
      <c r="G10" s="36">
        <v>350</v>
      </c>
      <c r="H10" s="102" t="s">
        <v>230</v>
      </c>
      <c r="I10" s="36">
        <v>350</v>
      </c>
      <c r="J10" s="102" t="s">
        <v>6</v>
      </c>
      <c r="K10" s="125" t="s">
        <v>231</v>
      </c>
    </row>
    <row r="11" spans="1:11" ht="24.75" thickBot="1">
      <c r="A11" s="79"/>
      <c r="B11" s="81"/>
      <c r="C11" s="97"/>
      <c r="D11" s="16"/>
      <c r="E11" s="75"/>
      <c r="F11" s="75"/>
      <c r="G11" s="16"/>
      <c r="H11" s="75"/>
      <c r="I11" s="16"/>
      <c r="J11" s="75"/>
      <c r="K11" s="122"/>
    </row>
    <row r="12" spans="1:11" ht="24" customHeight="1">
      <c r="A12" s="78">
        <v>3</v>
      </c>
      <c r="B12" s="80" t="s">
        <v>232</v>
      </c>
      <c r="C12" s="96">
        <v>6662</v>
      </c>
      <c r="D12" s="96">
        <v>6662</v>
      </c>
      <c r="E12" s="74" t="s">
        <v>48</v>
      </c>
      <c r="F12" s="4" t="s">
        <v>233</v>
      </c>
      <c r="G12" s="96">
        <v>6662</v>
      </c>
      <c r="H12" s="4" t="s">
        <v>233</v>
      </c>
      <c r="I12" s="96">
        <v>6662</v>
      </c>
      <c r="J12" s="74" t="s">
        <v>6</v>
      </c>
      <c r="K12" s="121" t="s">
        <v>234</v>
      </c>
    </row>
    <row r="13" spans="1:11" ht="31.5" customHeight="1" thickBot="1">
      <c r="A13" s="79"/>
      <c r="B13" s="81"/>
      <c r="C13" s="97"/>
      <c r="D13" s="97"/>
      <c r="E13" s="75"/>
      <c r="F13" s="7"/>
      <c r="G13" s="97"/>
      <c r="H13" s="7"/>
      <c r="I13" s="97"/>
      <c r="J13" s="75"/>
      <c r="K13" s="122"/>
    </row>
    <row r="14" spans="1:11" ht="24.75" customHeight="1">
      <c r="A14" s="78">
        <v>4</v>
      </c>
      <c r="B14" s="80" t="s">
        <v>235</v>
      </c>
      <c r="C14" s="96">
        <v>6090</v>
      </c>
      <c r="D14" s="96">
        <v>6090</v>
      </c>
      <c r="E14" s="74" t="s">
        <v>48</v>
      </c>
      <c r="F14" s="74" t="s">
        <v>236</v>
      </c>
      <c r="G14" s="96">
        <v>6090</v>
      </c>
      <c r="H14" s="74" t="s">
        <v>236</v>
      </c>
      <c r="I14" s="96">
        <v>6090</v>
      </c>
      <c r="J14" s="74" t="s">
        <v>6</v>
      </c>
      <c r="K14" s="121" t="s">
        <v>237</v>
      </c>
    </row>
    <row r="15" spans="1:11" ht="34.5" customHeight="1" thickBot="1">
      <c r="A15" s="79"/>
      <c r="B15" s="81"/>
      <c r="C15" s="97"/>
      <c r="D15" s="97"/>
      <c r="E15" s="75"/>
      <c r="F15" s="75"/>
      <c r="G15" s="97"/>
      <c r="H15" s="75"/>
      <c r="I15" s="97"/>
      <c r="J15" s="75"/>
      <c r="K15" s="122"/>
    </row>
    <row r="16" spans="1:11" ht="24" customHeight="1">
      <c r="A16" s="78">
        <v>5</v>
      </c>
      <c r="B16" s="80" t="s">
        <v>238</v>
      </c>
      <c r="C16" s="96">
        <v>6000</v>
      </c>
      <c r="D16" s="96">
        <v>6000</v>
      </c>
      <c r="E16" s="74" t="s">
        <v>48</v>
      </c>
      <c r="F16" s="74" t="s">
        <v>71</v>
      </c>
      <c r="G16" s="96">
        <v>6000</v>
      </c>
      <c r="H16" s="74" t="s">
        <v>71</v>
      </c>
      <c r="I16" s="96">
        <v>6000</v>
      </c>
      <c r="J16" s="74" t="s">
        <v>6</v>
      </c>
      <c r="K16" s="121" t="s">
        <v>239</v>
      </c>
    </row>
    <row r="17" spans="1:11" ht="45.75" customHeight="1" thickBot="1">
      <c r="A17" s="79"/>
      <c r="B17" s="81"/>
      <c r="C17" s="97"/>
      <c r="D17" s="97"/>
      <c r="E17" s="75"/>
      <c r="F17" s="75"/>
      <c r="G17" s="97"/>
      <c r="H17" s="75"/>
      <c r="I17" s="97"/>
      <c r="J17" s="75"/>
      <c r="K17" s="122"/>
    </row>
    <row r="18" spans="1:11" ht="24" customHeight="1">
      <c r="A18" s="78">
        <v>6</v>
      </c>
      <c r="B18" s="80" t="s">
        <v>240</v>
      </c>
      <c r="C18" s="96">
        <v>29800</v>
      </c>
      <c r="D18" s="96">
        <v>29800</v>
      </c>
      <c r="E18" s="74" t="s">
        <v>48</v>
      </c>
      <c r="F18" s="74" t="s">
        <v>195</v>
      </c>
      <c r="G18" s="96">
        <v>29800</v>
      </c>
      <c r="H18" s="74" t="s">
        <v>195</v>
      </c>
      <c r="I18" s="96">
        <v>29800</v>
      </c>
      <c r="J18" s="74" t="s">
        <v>6</v>
      </c>
      <c r="K18" s="121" t="s">
        <v>241</v>
      </c>
    </row>
    <row r="19" spans="1:11" ht="29.25" customHeight="1" thickBot="1">
      <c r="A19" s="79"/>
      <c r="B19" s="81"/>
      <c r="C19" s="97"/>
      <c r="D19" s="97"/>
      <c r="E19" s="75"/>
      <c r="F19" s="75"/>
      <c r="G19" s="97"/>
      <c r="H19" s="75"/>
      <c r="I19" s="97"/>
      <c r="J19" s="75"/>
      <c r="K19" s="122"/>
    </row>
    <row r="20" spans="1:11" ht="24" customHeight="1">
      <c r="A20" s="78">
        <v>7</v>
      </c>
      <c r="B20" s="80" t="s">
        <v>242</v>
      </c>
      <c r="C20" s="96">
        <v>9305</v>
      </c>
      <c r="D20" s="96">
        <v>9305</v>
      </c>
      <c r="E20" s="74" t="s">
        <v>48</v>
      </c>
      <c r="F20" s="74" t="s">
        <v>71</v>
      </c>
      <c r="G20" s="96">
        <v>9305</v>
      </c>
      <c r="H20" s="74" t="s">
        <v>71</v>
      </c>
      <c r="I20" s="96">
        <v>9305</v>
      </c>
      <c r="J20" s="74" t="s">
        <v>6</v>
      </c>
      <c r="K20" s="121" t="s">
        <v>243</v>
      </c>
    </row>
    <row r="21" spans="1:11" ht="24.75" thickBot="1">
      <c r="A21" s="79"/>
      <c r="B21" s="81"/>
      <c r="C21" s="97"/>
      <c r="D21" s="97"/>
      <c r="E21" s="75"/>
      <c r="F21" s="75"/>
      <c r="G21" s="97"/>
      <c r="H21" s="75"/>
      <c r="I21" s="97"/>
      <c r="J21" s="75"/>
      <c r="K21" s="122"/>
    </row>
    <row r="22" spans="1:11" ht="37.5" customHeight="1">
      <c r="A22" s="78">
        <v>8</v>
      </c>
      <c r="B22" s="80" t="s">
        <v>244</v>
      </c>
      <c r="C22" s="96">
        <v>7490</v>
      </c>
      <c r="D22" s="96">
        <v>7490</v>
      </c>
      <c r="E22" s="74" t="s">
        <v>48</v>
      </c>
      <c r="F22" s="74" t="s">
        <v>245</v>
      </c>
      <c r="G22" s="96">
        <v>7490</v>
      </c>
      <c r="H22" s="74" t="s">
        <v>245</v>
      </c>
      <c r="I22" s="96">
        <v>7490</v>
      </c>
      <c r="J22" s="74" t="s">
        <v>6</v>
      </c>
      <c r="K22" s="121" t="s">
        <v>246</v>
      </c>
    </row>
    <row r="23" spans="1:11" ht="24" customHeight="1" thickBot="1">
      <c r="A23" s="79"/>
      <c r="B23" s="81"/>
      <c r="C23" s="97"/>
      <c r="D23" s="97"/>
      <c r="E23" s="75"/>
      <c r="F23" s="75"/>
      <c r="G23" s="97"/>
      <c r="H23" s="75"/>
      <c r="I23" s="97"/>
      <c r="J23" s="75"/>
      <c r="K23" s="122"/>
    </row>
    <row r="24" spans="1:11" ht="24" customHeight="1">
      <c r="A24" s="78">
        <v>9</v>
      </c>
      <c r="B24" s="80" t="s">
        <v>247</v>
      </c>
      <c r="C24" s="96">
        <v>21600</v>
      </c>
      <c r="D24" s="96">
        <v>21600</v>
      </c>
      <c r="E24" s="74" t="s">
        <v>48</v>
      </c>
      <c r="F24" s="74" t="s">
        <v>71</v>
      </c>
      <c r="G24" s="96">
        <v>21600</v>
      </c>
      <c r="H24" s="74" t="s">
        <v>71</v>
      </c>
      <c r="I24" s="96">
        <v>21600</v>
      </c>
      <c r="J24" s="98" t="s">
        <v>6</v>
      </c>
      <c r="K24" s="121" t="s">
        <v>248</v>
      </c>
    </row>
    <row r="25" spans="1:11" ht="30" customHeight="1" thickBot="1">
      <c r="A25" s="79"/>
      <c r="B25" s="81"/>
      <c r="C25" s="97"/>
      <c r="D25" s="97"/>
      <c r="E25" s="75"/>
      <c r="F25" s="75"/>
      <c r="G25" s="97"/>
      <c r="H25" s="75"/>
      <c r="I25" s="97"/>
      <c r="J25" s="99"/>
      <c r="K25" s="122"/>
    </row>
    <row r="26" spans="1:11" ht="24" customHeight="1">
      <c r="A26" s="78">
        <v>10</v>
      </c>
      <c r="B26" s="80" t="s">
        <v>232</v>
      </c>
      <c r="C26" s="96">
        <v>6662</v>
      </c>
      <c r="D26" s="96">
        <v>6662</v>
      </c>
      <c r="E26" s="74" t="s">
        <v>48</v>
      </c>
      <c r="F26" s="4" t="s">
        <v>233</v>
      </c>
      <c r="G26" s="96">
        <v>6662</v>
      </c>
      <c r="H26" s="4" t="s">
        <v>233</v>
      </c>
      <c r="I26" s="96">
        <v>6662</v>
      </c>
      <c r="J26" s="74" t="s">
        <v>6</v>
      </c>
      <c r="K26" s="121" t="s">
        <v>249</v>
      </c>
    </row>
    <row r="27" spans="1:11" ht="36" customHeight="1" thickBot="1">
      <c r="A27" s="79"/>
      <c r="B27" s="81"/>
      <c r="C27" s="97"/>
      <c r="D27" s="97"/>
      <c r="E27" s="75"/>
      <c r="F27" s="7"/>
      <c r="G27" s="97"/>
      <c r="H27" s="7"/>
      <c r="I27" s="97"/>
      <c r="J27" s="75"/>
      <c r="K27" s="122"/>
    </row>
    <row r="28" spans="1:11" ht="24" customHeight="1">
      <c r="A28" s="78">
        <v>11</v>
      </c>
      <c r="B28" s="80" t="s">
        <v>51</v>
      </c>
      <c r="C28" s="143">
        <v>298932</v>
      </c>
      <c r="D28" s="143">
        <v>298932</v>
      </c>
      <c r="E28" s="74" t="s">
        <v>48</v>
      </c>
      <c r="F28" s="74" t="s">
        <v>250</v>
      </c>
      <c r="G28" s="143">
        <v>298932</v>
      </c>
      <c r="H28" s="74" t="s">
        <v>250</v>
      </c>
      <c r="I28" s="143">
        <v>298932</v>
      </c>
      <c r="J28" s="74" t="s">
        <v>6</v>
      </c>
      <c r="K28" s="6" t="s">
        <v>251</v>
      </c>
    </row>
    <row r="29" spans="1:11" ht="24.75" thickBot="1">
      <c r="A29" s="79"/>
      <c r="B29" s="81"/>
      <c r="C29" s="144"/>
      <c r="D29" s="144"/>
      <c r="E29" s="75"/>
      <c r="F29" s="75"/>
      <c r="G29" s="144"/>
      <c r="H29" s="75"/>
      <c r="I29" s="144"/>
      <c r="J29" s="75"/>
      <c r="K29" s="10" t="s">
        <v>252</v>
      </c>
    </row>
    <row r="30" spans="1:11">
      <c r="I30" s="47"/>
    </row>
  </sheetData>
  <mergeCells count="117">
    <mergeCell ref="H22:H23"/>
    <mergeCell ref="F24:F25"/>
    <mergeCell ref="H24:H25"/>
    <mergeCell ref="K24:K25"/>
    <mergeCell ref="K26:K27"/>
    <mergeCell ref="F28:F29"/>
    <mergeCell ref="H28:H29"/>
    <mergeCell ref="K12:K13"/>
    <mergeCell ref="K14:K15"/>
    <mergeCell ref="K16:K17"/>
    <mergeCell ref="F18:F19"/>
    <mergeCell ref="H18:H19"/>
    <mergeCell ref="F20:F21"/>
    <mergeCell ref="H20:H21"/>
    <mergeCell ref="I28:I29"/>
    <mergeCell ref="J28:J29"/>
    <mergeCell ref="I22:I23"/>
    <mergeCell ref="J22:J23"/>
    <mergeCell ref="K22:K23"/>
    <mergeCell ref="I16:I17"/>
    <mergeCell ref="J16:J17"/>
    <mergeCell ref="J18:J19"/>
    <mergeCell ref="I14:I15"/>
    <mergeCell ref="J14:J15"/>
    <mergeCell ref="A28:A29"/>
    <mergeCell ref="B28:B29"/>
    <mergeCell ref="C28:C29"/>
    <mergeCell ref="D28:D29"/>
    <mergeCell ref="E28:E29"/>
    <mergeCell ref="G28:G29"/>
    <mergeCell ref="J24:J25"/>
    <mergeCell ref="A26:A27"/>
    <mergeCell ref="B26:B27"/>
    <mergeCell ref="C26:C27"/>
    <mergeCell ref="D26:D27"/>
    <mergeCell ref="E26:E27"/>
    <mergeCell ref="G26:G27"/>
    <mergeCell ref="I26:I27"/>
    <mergeCell ref="J26:J27"/>
    <mergeCell ref="A24:A25"/>
    <mergeCell ref="B24:B25"/>
    <mergeCell ref="C24:C25"/>
    <mergeCell ref="D24:D25"/>
    <mergeCell ref="E24:E25"/>
    <mergeCell ref="G24:G25"/>
    <mergeCell ref="I24:I25"/>
    <mergeCell ref="A22:A23"/>
    <mergeCell ref="B22:B23"/>
    <mergeCell ref="C22:C23"/>
    <mergeCell ref="D22:D23"/>
    <mergeCell ref="E22:E23"/>
    <mergeCell ref="G22:G23"/>
    <mergeCell ref="F22:F23"/>
    <mergeCell ref="K18:K19"/>
    <mergeCell ref="A20:A21"/>
    <mergeCell ref="B20:B21"/>
    <mergeCell ref="C20:C21"/>
    <mergeCell ref="D20:D21"/>
    <mergeCell ref="E20:E21"/>
    <mergeCell ref="G20:G21"/>
    <mergeCell ref="I20:I21"/>
    <mergeCell ref="J20:J21"/>
    <mergeCell ref="K20:K21"/>
    <mergeCell ref="A18:A19"/>
    <mergeCell ref="B18:B19"/>
    <mergeCell ref="C18:C19"/>
    <mergeCell ref="D18:D19"/>
    <mergeCell ref="E18:E19"/>
    <mergeCell ref="G18:G19"/>
    <mergeCell ref="I18:I19"/>
    <mergeCell ref="A14:A15"/>
    <mergeCell ref="B14:B15"/>
    <mergeCell ref="C14:C15"/>
    <mergeCell ref="D14:D15"/>
    <mergeCell ref="E14:E15"/>
    <mergeCell ref="F14:F15"/>
    <mergeCell ref="G14:G15"/>
    <mergeCell ref="H14:H15"/>
    <mergeCell ref="A16:A17"/>
    <mergeCell ref="B16:B17"/>
    <mergeCell ref="C16:C17"/>
    <mergeCell ref="D16:D17"/>
    <mergeCell ref="E16:E17"/>
    <mergeCell ref="F16:F17"/>
    <mergeCell ref="G16:G17"/>
    <mergeCell ref="H16:H17"/>
    <mergeCell ref="J10:J11"/>
    <mergeCell ref="K10:K11"/>
    <mergeCell ref="A12:A13"/>
    <mergeCell ref="B12:B13"/>
    <mergeCell ref="C12:C13"/>
    <mergeCell ref="D12:D13"/>
    <mergeCell ref="E12:E13"/>
    <mergeCell ref="G12:G13"/>
    <mergeCell ref="H5:I5"/>
    <mergeCell ref="A10:A11"/>
    <mergeCell ref="B10:B11"/>
    <mergeCell ref="C10:C11"/>
    <mergeCell ref="E10:E11"/>
    <mergeCell ref="F10:F11"/>
    <mergeCell ref="H10:H11"/>
    <mergeCell ref="A6:A9"/>
    <mergeCell ref="B6:B9"/>
    <mergeCell ref="E6:E9"/>
    <mergeCell ref="J12:J13"/>
    <mergeCell ref="I12:I13"/>
    <mergeCell ref="J6:J7"/>
    <mergeCell ref="A1:K1"/>
    <mergeCell ref="A2:K2"/>
    <mergeCell ref="A3:K3"/>
    <mergeCell ref="A4:A5"/>
    <mergeCell ref="B4:B5"/>
    <mergeCell ref="D4:D5"/>
    <mergeCell ref="E4:E5"/>
    <mergeCell ref="F4:G4"/>
    <mergeCell ref="H4:I4"/>
    <mergeCell ref="F5:G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3C6FB-A117-4E12-9E18-D50E3BEED53E}">
  <dimension ref="A1:K16"/>
  <sheetViews>
    <sheetView workbookViewId="0">
      <selection activeCell="I15" sqref="I15"/>
    </sheetView>
  </sheetViews>
  <sheetFormatPr defaultRowHeight="24"/>
  <cols>
    <col min="1" max="1" width="5.85546875" style="15" customWidth="1"/>
    <col min="2" max="2" width="23.85546875" style="15" customWidth="1"/>
    <col min="3" max="3" width="12.140625" style="15" customWidth="1"/>
    <col min="4" max="4" width="10.85546875" style="15" customWidth="1"/>
    <col min="5" max="5" width="11.28515625" style="15" customWidth="1"/>
    <col min="6" max="6" width="12.5703125" style="15" customWidth="1"/>
    <col min="7" max="7" width="13" style="15" customWidth="1"/>
    <col min="8" max="8" width="11.140625" style="15" customWidth="1"/>
    <col min="9" max="9" width="11.7109375" style="15" customWidth="1"/>
    <col min="10" max="10" width="12.5703125" style="15" customWidth="1"/>
    <col min="11" max="11" width="22.28515625" style="15" customWidth="1"/>
    <col min="12" max="16384" width="9.140625" style="15"/>
  </cols>
  <sheetData>
    <row r="1" spans="1:1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</row>
    <row r="2" spans="1:11">
      <c r="A2" s="106" t="s">
        <v>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1">
      <c r="A3" s="107" t="s">
        <v>253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</row>
    <row r="4" spans="1:11" s="37" customFormat="1" ht="21.75">
      <c r="A4" s="90" t="s">
        <v>36</v>
      </c>
      <c r="B4" s="90" t="s">
        <v>40</v>
      </c>
      <c r="C4" s="13" t="s">
        <v>50</v>
      </c>
      <c r="D4" s="90" t="s">
        <v>3</v>
      </c>
      <c r="E4" s="90" t="s">
        <v>47</v>
      </c>
      <c r="F4" s="92" t="s">
        <v>37</v>
      </c>
      <c r="G4" s="93"/>
      <c r="H4" s="92" t="s">
        <v>41</v>
      </c>
      <c r="I4" s="93"/>
      <c r="J4" s="13" t="s">
        <v>45</v>
      </c>
      <c r="K4" s="18" t="s">
        <v>43</v>
      </c>
    </row>
    <row r="5" spans="1:11" ht="24.75" thickBot="1">
      <c r="A5" s="91"/>
      <c r="B5" s="91"/>
      <c r="C5" s="14" t="s">
        <v>39</v>
      </c>
      <c r="D5" s="91"/>
      <c r="E5" s="91"/>
      <c r="F5" s="94" t="s">
        <v>38</v>
      </c>
      <c r="G5" s="95"/>
      <c r="H5" s="100" t="s">
        <v>44</v>
      </c>
      <c r="I5" s="101"/>
      <c r="J5" s="19" t="s">
        <v>42</v>
      </c>
      <c r="K5" s="20" t="s">
        <v>46</v>
      </c>
    </row>
    <row r="6" spans="1:11" ht="56.25">
      <c r="A6" s="149">
        <v>1</v>
      </c>
      <c r="B6" s="80" t="s">
        <v>257</v>
      </c>
      <c r="C6" s="151">
        <v>890000</v>
      </c>
      <c r="D6" s="111">
        <v>902339.61</v>
      </c>
      <c r="E6" s="74" t="s">
        <v>153</v>
      </c>
      <c r="F6" s="6" t="s">
        <v>154</v>
      </c>
      <c r="G6" s="45">
        <v>899000</v>
      </c>
      <c r="H6" s="74" t="s">
        <v>259</v>
      </c>
      <c r="I6" s="96">
        <v>890000</v>
      </c>
      <c r="J6" s="74" t="s">
        <v>158</v>
      </c>
      <c r="K6" s="74" t="s">
        <v>258</v>
      </c>
    </row>
    <row r="7" spans="1:11" ht="37.5">
      <c r="A7" s="150"/>
      <c r="B7" s="108"/>
      <c r="C7" s="152"/>
      <c r="D7" s="112"/>
      <c r="E7" s="102"/>
      <c r="F7" s="11" t="s">
        <v>155</v>
      </c>
      <c r="G7" s="30">
        <v>890000</v>
      </c>
      <c r="H7" s="102"/>
      <c r="I7" s="135"/>
      <c r="J7" s="102"/>
      <c r="K7" s="102"/>
    </row>
    <row r="8" spans="1:11" ht="57" thickBot="1">
      <c r="A8" s="150"/>
      <c r="B8" s="108"/>
      <c r="C8" s="152"/>
      <c r="D8" s="112"/>
      <c r="E8" s="102"/>
      <c r="F8" s="11" t="s">
        <v>156</v>
      </c>
      <c r="G8" s="30">
        <v>898000</v>
      </c>
      <c r="H8" s="102"/>
      <c r="I8" s="135"/>
      <c r="J8" s="102"/>
      <c r="K8" s="75"/>
    </row>
    <row r="9" spans="1:11">
      <c r="A9" s="78">
        <v>2</v>
      </c>
      <c r="B9" s="80" t="s">
        <v>254</v>
      </c>
      <c r="C9" s="96">
        <v>22680</v>
      </c>
      <c r="D9" s="96">
        <v>22680</v>
      </c>
      <c r="E9" s="74" t="s">
        <v>48</v>
      </c>
      <c r="F9" s="74" t="s">
        <v>255</v>
      </c>
      <c r="G9" s="96">
        <v>22680</v>
      </c>
      <c r="H9" s="74" t="s">
        <v>255</v>
      </c>
      <c r="I9" s="96">
        <v>22680</v>
      </c>
      <c r="J9" s="74" t="s">
        <v>6</v>
      </c>
      <c r="K9" s="121" t="s">
        <v>256</v>
      </c>
    </row>
    <row r="10" spans="1:11" ht="41.25" customHeight="1" thickBot="1">
      <c r="A10" s="79"/>
      <c r="B10" s="81"/>
      <c r="C10" s="97"/>
      <c r="D10" s="97"/>
      <c r="E10" s="75"/>
      <c r="F10" s="75"/>
      <c r="G10" s="97"/>
      <c r="H10" s="75"/>
      <c r="I10" s="97"/>
      <c r="J10" s="75"/>
      <c r="K10" s="122"/>
    </row>
    <row r="11" spans="1:11" ht="24" customHeight="1">
      <c r="A11" s="78">
        <v>3</v>
      </c>
      <c r="B11" s="80" t="s">
        <v>260</v>
      </c>
      <c r="C11" s="96">
        <v>6200</v>
      </c>
      <c r="D11" s="96">
        <v>6200</v>
      </c>
      <c r="E11" s="74" t="s">
        <v>48</v>
      </c>
      <c r="F11" s="74" t="s">
        <v>261</v>
      </c>
      <c r="G11" s="96">
        <v>6200</v>
      </c>
      <c r="H11" s="74" t="s">
        <v>261</v>
      </c>
      <c r="I11" s="96">
        <v>6200</v>
      </c>
      <c r="J11" s="74" t="s">
        <v>6</v>
      </c>
      <c r="K11" s="121" t="s">
        <v>262</v>
      </c>
    </row>
    <row r="12" spans="1:11" ht="39.75" customHeight="1" thickBot="1">
      <c r="A12" s="103"/>
      <c r="B12" s="108"/>
      <c r="C12" s="135"/>
      <c r="D12" s="135"/>
      <c r="E12" s="102"/>
      <c r="F12" s="102"/>
      <c r="G12" s="135"/>
      <c r="H12" s="102"/>
      <c r="I12" s="135"/>
      <c r="J12" s="102"/>
      <c r="K12" s="125"/>
    </row>
    <row r="13" spans="1:11" ht="24" customHeight="1">
      <c r="A13" s="145">
        <v>4</v>
      </c>
      <c r="B13" s="105" t="s">
        <v>264</v>
      </c>
      <c r="C13" s="48">
        <v>208000</v>
      </c>
      <c r="D13" s="48">
        <v>208000</v>
      </c>
      <c r="E13" s="105" t="s">
        <v>48</v>
      </c>
      <c r="F13" s="105" t="s">
        <v>265</v>
      </c>
      <c r="G13" s="48">
        <v>208000</v>
      </c>
      <c r="H13" s="105" t="s">
        <v>265</v>
      </c>
      <c r="I13" s="48">
        <v>208000</v>
      </c>
      <c r="J13" s="105" t="s">
        <v>6</v>
      </c>
      <c r="K13" s="147" t="s">
        <v>266</v>
      </c>
    </row>
    <row r="14" spans="1:11" ht="24" customHeight="1" thickBot="1">
      <c r="A14" s="146"/>
      <c r="B14" s="104"/>
      <c r="C14" s="49"/>
      <c r="D14" s="49"/>
      <c r="E14" s="104"/>
      <c r="F14" s="104"/>
      <c r="G14" s="49"/>
      <c r="H14" s="104"/>
      <c r="I14" s="49"/>
      <c r="J14" s="104"/>
      <c r="K14" s="148"/>
    </row>
    <row r="15" spans="1:11">
      <c r="I15" s="47"/>
    </row>
    <row r="16" spans="1:11">
      <c r="I16" s="47"/>
    </row>
  </sheetData>
  <mergeCells count="49">
    <mergeCell ref="I9:I10"/>
    <mergeCell ref="J9:J10"/>
    <mergeCell ref="K9:K10"/>
    <mergeCell ref="A6:A8"/>
    <mergeCell ref="K6:K8"/>
    <mergeCell ref="B6:B8"/>
    <mergeCell ref="C6:C8"/>
    <mergeCell ref="D6:D8"/>
    <mergeCell ref="E6:E8"/>
    <mergeCell ref="H6:H8"/>
    <mergeCell ref="I6:I8"/>
    <mergeCell ref="J6:J8"/>
    <mergeCell ref="J11:J12"/>
    <mergeCell ref="K11:K12"/>
    <mergeCell ref="A9:A10"/>
    <mergeCell ref="B9:B10"/>
    <mergeCell ref="C9:C10"/>
    <mergeCell ref="D9:D10"/>
    <mergeCell ref="E9:E10"/>
    <mergeCell ref="F9:F10"/>
    <mergeCell ref="A11:A12"/>
    <mergeCell ref="B11:B12"/>
    <mergeCell ref="C11:C12"/>
    <mergeCell ref="D11:D12"/>
    <mergeCell ref="E11:E12"/>
    <mergeCell ref="F11:F12"/>
    <mergeCell ref="G9:G10"/>
    <mergeCell ref="H9:H10"/>
    <mergeCell ref="K13:K14"/>
    <mergeCell ref="J13:J14"/>
    <mergeCell ref="G11:G12"/>
    <mergeCell ref="H5:I5"/>
    <mergeCell ref="A1:K1"/>
    <mergeCell ref="A2:K2"/>
    <mergeCell ref="A3:K3"/>
    <mergeCell ref="A4:A5"/>
    <mergeCell ref="B4:B5"/>
    <mergeCell ref="D4:D5"/>
    <mergeCell ref="E4:E5"/>
    <mergeCell ref="F4:G4"/>
    <mergeCell ref="H4:I4"/>
    <mergeCell ref="F5:G5"/>
    <mergeCell ref="H11:H12"/>
    <mergeCell ref="I11:I12"/>
    <mergeCell ref="A13:A14"/>
    <mergeCell ref="B13:B14"/>
    <mergeCell ref="E13:E14"/>
    <mergeCell ref="F13:F14"/>
    <mergeCell ref="H13:H1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5996F-A5EA-4707-A427-B776BEF577E5}">
  <dimension ref="A1:L27"/>
  <sheetViews>
    <sheetView topLeftCell="B1" workbookViewId="0">
      <selection activeCell="J30" sqref="J30"/>
    </sheetView>
  </sheetViews>
  <sheetFormatPr defaultRowHeight="24"/>
  <cols>
    <col min="1" max="1" width="5.85546875" style="15" customWidth="1"/>
    <col min="2" max="2" width="23.85546875" style="15" customWidth="1"/>
    <col min="3" max="3" width="12.140625" style="15" customWidth="1"/>
    <col min="4" max="4" width="10.85546875" style="15" customWidth="1"/>
    <col min="5" max="5" width="11.28515625" style="15" customWidth="1"/>
    <col min="6" max="6" width="14" style="15" customWidth="1"/>
    <col min="7" max="8" width="11.140625" style="15" customWidth="1"/>
    <col min="9" max="9" width="10.85546875" style="15" customWidth="1"/>
    <col min="10" max="10" width="12.5703125" style="15" customWidth="1"/>
    <col min="11" max="11" width="22.28515625" style="15" customWidth="1"/>
    <col min="12" max="16384" width="9.140625" style="15"/>
  </cols>
  <sheetData>
    <row r="1" spans="1:1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</row>
    <row r="2" spans="1:11">
      <c r="A2" s="106" t="s">
        <v>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1">
      <c r="A3" s="107" t="s">
        <v>263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</row>
    <row r="4" spans="1:11" s="37" customFormat="1" ht="21.75">
      <c r="A4" s="90" t="s">
        <v>36</v>
      </c>
      <c r="B4" s="90" t="s">
        <v>40</v>
      </c>
      <c r="C4" s="13" t="s">
        <v>50</v>
      </c>
      <c r="D4" s="90" t="s">
        <v>3</v>
      </c>
      <c r="E4" s="90" t="s">
        <v>47</v>
      </c>
      <c r="F4" s="92" t="s">
        <v>37</v>
      </c>
      <c r="G4" s="93"/>
      <c r="H4" s="92" t="s">
        <v>41</v>
      </c>
      <c r="I4" s="93"/>
      <c r="J4" s="13" t="s">
        <v>45</v>
      </c>
      <c r="K4" s="18" t="s">
        <v>43</v>
      </c>
    </row>
    <row r="5" spans="1:11" ht="24.75" thickBot="1">
      <c r="A5" s="91"/>
      <c r="B5" s="91"/>
      <c r="C5" s="14" t="s">
        <v>39</v>
      </c>
      <c r="D5" s="91"/>
      <c r="E5" s="91"/>
      <c r="F5" s="94" t="s">
        <v>38</v>
      </c>
      <c r="G5" s="95"/>
      <c r="H5" s="100" t="s">
        <v>44</v>
      </c>
      <c r="I5" s="101"/>
      <c r="J5" s="19" t="s">
        <v>42</v>
      </c>
      <c r="K5" s="20" t="s">
        <v>46</v>
      </c>
    </row>
    <row r="6" spans="1:11" ht="37.5">
      <c r="A6" s="78">
        <v>1</v>
      </c>
      <c r="B6" s="157" t="s">
        <v>267</v>
      </c>
      <c r="C6" s="158">
        <v>516000</v>
      </c>
      <c r="D6" s="161">
        <v>517012.7</v>
      </c>
      <c r="E6" s="105" t="s">
        <v>153</v>
      </c>
      <c r="F6" s="32" t="s">
        <v>268</v>
      </c>
      <c r="G6" s="51">
        <v>519000</v>
      </c>
      <c r="H6" s="105" t="s">
        <v>269</v>
      </c>
      <c r="I6" s="30">
        <v>516000</v>
      </c>
      <c r="J6" s="105" t="s">
        <v>158</v>
      </c>
      <c r="K6" s="147" t="s">
        <v>270</v>
      </c>
    </row>
    <row r="7" spans="1:11" ht="37.5">
      <c r="A7" s="103"/>
      <c r="B7" s="125"/>
      <c r="C7" s="159"/>
      <c r="D7" s="112"/>
      <c r="E7" s="102"/>
      <c r="F7" s="11" t="s">
        <v>269</v>
      </c>
      <c r="G7" s="24">
        <v>516000</v>
      </c>
      <c r="H7" s="102"/>
      <c r="I7" s="36"/>
      <c r="J7" s="102"/>
      <c r="K7" s="163"/>
    </row>
    <row r="8" spans="1:11" ht="57" thickBot="1">
      <c r="A8" s="103"/>
      <c r="B8" s="122"/>
      <c r="C8" s="160"/>
      <c r="D8" s="162"/>
      <c r="E8" s="75"/>
      <c r="F8" s="33" t="s">
        <v>156</v>
      </c>
      <c r="G8" s="50">
        <v>517000</v>
      </c>
      <c r="H8" s="75"/>
      <c r="I8" s="49"/>
      <c r="J8" s="104"/>
      <c r="K8" s="148"/>
    </row>
    <row r="9" spans="1:11" ht="24" customHeight="1">
      <c r="A9" s="78">
        <v>2</v>
      </c>
      <c r="B9" s="80" t="s">
        <v>271</v>
      </c>
      <c r="C9" s="96">
        <v>24000</v>
      </c>
      <c r="D9" s="96">
        <v>24000</v>
      </c>
      <c r="E9" s="74" t="s">
        <v>48</v>
      </c>
      <c r="F9" s="74" t="s">
        <v>145</v>
      </c>
      <c r="G9" s="96">
        <v>24000</v>
      </c>
      <c r="H9" s="74" t="s">
        <v>145</v>
      </c>
      <c r="I9" s="96">
        <v>24000</v>
      </c>
      <c r="J9" s="74" t="s">
        <v>6</v>
      </c>
      <c r="K9" s="121" t="s">
        <v>272</v>
      </c>
    </row>
    <row r="10" spans="1:11" ht="39.75" customHeight="1" thickBot="1">
      <c r="A10" s="79"/>
      <c r="B10" s="81"/>
      <c r="C10" s="97"/>
      <c r="D10" s="97"/>
      <c r="E10" s="75"/>
      <c r="F10" s="75"/>
      <c r="G10" s="97"/>
      <c r="H10" s="75"/>
      <c r="I10" s="97"/>
      <c r="J10" s="75"/>
      <c r="K10" s="122"/>
    </row>
    <row r="11" spans="1:11">
      <c r="A11" s="78">
        <v>3</v>
      </c>
      <c r="B11" s="80" t="s">
        <v>273</v>
      </c>
      <c r="C11" s="96">
        <v>85100</v>
      </c>
      <c r="D11" s="96">
        <v>85100</v>
      </c>
      <c r="E11" s="74" t="s">
        <v>48</v>
      </c>
      <c r="F11" s="74" t="s">
        <v>55</v>
      </c>
      <c r="G11" s="96">
        <v>85100</v>
      </c>
      <c r="H11" s="74" t="s">
        <v>55</v>
      </c>
      <c r="I11" s="96">
        <v>85100</v>
      </c>
      <c r="J11" s="74" t="s">
        <v>6</v>
      </c>
      <c r="K11" s="121" t="s">
        <v>274</v>
      </c>
    </row>
    <row r="12" spans="1:11" ht="24.75" thickBot="1">
      <c r="A12" s="79"/>
      <c r="B12" s="81"/>
      <c r="C12" s="97"/>
      <c r="D12" s="97"/>
      <c r="E12" s="75"/>
      <c r="F12" s="75"/>
      <c r="G12" s="97"/>
      <c r="H12" s="75"/>
      <c r="I12" s="97"/>
      <c r="J12" s="75"/>
      <c r="K12" s="122"/>
    </row>
    <row r="13" spans="1:11" ht="24" customHeight="1">
      <c r="A13" s="78">
        <v>4</v>
      </c>
      <c r="B13" s="80" t="s">
        <v>275</v>
      </c>
      <c r="C13" s="96">
        <v>14360</v>
      </c>
      <c r="D13" s="96">
        <v>14360</v>
      </c>
      <c r="E13" s="74" t="s">
        <v>48</v>
      </c>
      <c r="F13" s="74" t="s">
        <v>276</v>
      </c>
      <c r="G13" s="96">
        <v>14360</v>
      </c>
      <c r="H13" s="74" t="s">
        <v>276</v>
      </c>
      <c r="I13" s="96">
        <v>14360</v>
      </c>
      <c r="J13" s="74" t="s">
        <v>6</v>
      </c>
      <c r="K13" s="121" t="s">
        <v>277</v>
      </c>
    </row>
    <row r="14" spans="1:11" ht="24.75" thickBot="1">
      <c r="A14" s="79"/>
      <c r="B14" s="81"/>
      <c r="C14" s="97"/>
      <c r="D14" s="97"/>
      <c r="E14" s="75"/>
      <c r="F14" s="75"/>
      <c r="G14" s="97"/>
      <c r="H14" s="75"/>
      <c r="I14" s="97"/>
      <c r="J14" s="75"/>
      <c r="K14" s="122"/>
    </row>
    <row r="15" spans="1:11" ht="24" customHeight="1">
      <c r="A15" s="78">
        <v>5</v>
      </c>
      <c r="B15" s="80" t="s">
        <v>278</v>
      </c>
      <c r="C15" s="96">
        <v>1650</v>
      </c>
      <c r="D15" s="96">
        <v>1650</v>
      </c>
      <c r="E15" s="74" t="s">
        <v>48</v>
      </c>
      <c r="F15" s="74" t="s">
        <v>55</v>
      </c>
      <c r="G15" s="96">
        <v>1650</v>
      </c>
      <c r="H15" s="74" t="s">
        <v>55</v>
      </c>
      <c r="I15" s="96">
        <v>1650</v>
      </c>
      <c r="J15" s="74" t="s">
        <v>6</v>
      </c>
      <c r="K15" s="121" t="s">
        <v>279</v>
      </c>
    </row>
    <row r="16" spans="1:11" ht="24.75" thickBot="1">
      <c r="A16" s="79"/>
      <c r="B16" s="81"/>
      <c r="C16" s="97"/>
      <c r="D16" s="97"/>
      <c r="E16" s="75"/>
      <c r="F16" s="75"/>
      <c r="G16" s="97"/>
      <c r="H16" s="75"/>
      <c r="I16" s="97"/>
      <c r="J16" s="75"/>
      <c r="K16" s="122"/>
    </row>
    <row r="17" spans="1:12">
      <c r="A17" s="78">
        <v>6</v>
      </c>
      <c r="B17" s="80" t="s">
        <v>280</v>
      </c>
      <c r="C17" s="96">
        <v>206600</v>
      </c>
      <c r="D17" s="96">
        <v>206600</v>
      </c>
      <c r="E17" s="74" t="s">
        <v>48</v>
      </c>
      <c r="F17" s="74" t="s">
        <v>281</v>
      </c>
      <c r="G17" s="96">
        <v>206600</v>
      </c>
      <c r="H17" s="74" t="s">
        <v>281</v>
      </c>
      <c r="I17" s="96">
        <v>206600</v>
      </c>
      <c r="J17" s="74" t="s">
        <v>6</v>
      </c>
      <c r="K17" s="121" t="s">
        <v>286</v>
      </c>
    </row>
    <row r="18" spans="1:12" ht="35.25" customHeight="1" thickBot="1">
      <c r="A18" s="79"/>
      <c r="B18" s="81"/>
      <c r="C18" s="97"/>
      <c r="D18" s="97"/>
      <c r="E18" s="75"/>
      <c r="F18" s="75"/>
      <c r="G18" s="97"/>
      <c r="H18" s="75"/>
      <c r="I18" s="97"/>
      <c r="J18" s="75"/>
      <c r="K18" s="122"/>
    </row>
    <row r="19" spans="1:12">
      <c r="A19" s="78">
        <v>7</v>
      </c>
      <c r="B19" s="80" t="s">
        <v>282</v>
      </c>
      <c r="C19" s="96">
        <v>3250</v>
      </c>
      <c r="D19" s="96">
        <v>3250</v>
      </c>
      <c r="E19" s="74" t="s">
        <v>48</v>
      </c>
      <c r="F19" s="74" t="s">
        <v>283</v>
      </c>
      <c r="G19" s="96">
        <v>3250</v>
      </c>
      <c r="H19" s="74" t="s">
        <v>283</v>
      </c>
      <c r="I19" s="96">
        <v>3250</v>
      </c>
      <c r="J19" s="74" t="s">
        <v>6</v>
      </c>
      <c r="K19" s="121" t="s">
        <v>287</v>
      </c>
    </row>
    <row r="20" spans="1:12" ht="24.75" thickBot="1">
      <c r="A20" s="103"/>
      <c r="B20" s="108"/>
      <c r="C20" s="135"/>
      <c r="D20" s="135"/>
      <c r="E20" s="102"/>
      <c r="F20" s="102"/>
      <c r="G20" s="135"/>
      <c r="H20" s="102"/>
      <c r="I20" s="135"/>
      <c r="J20" s="102"/>
      <c r="K20" s="125"/>
    </row>
    <row r="21" spans="1:12">
      <c r="A21" s="145">
        <v>8</v>
      </c>
      <c r="B21" s="153" t="s">
        <v>284</v>
      </c>
      <c r="C21" s="155">
        <v>4030</v>
      </c>
      <c r="D21" s="155">
        <v>4030</v>
      </c>
      <c r="E21" s="105" t="s">
        <v>48</v>
      </c>
      <c r="F21" s="105" t="s">
        <v>294</v>
      </c>
      <c r="G21" s="155">
        <v>4030</v>
      </c>
      <c r="H21" s="105" t="s">
        <v>285</v>
      </c>
      <c r="I21" s="155">
        <v>4030</v>
      </c>
      <c r="J21" s="105" t="s">
        <v>6</v>
      </c>
      <c r="K21" s="164" t="s">
        <v>288</v>
      </c>
    </row>
    <row r="22" spans="1:12" ht="36.75" customHeight="1" thickBot="1">
      <c r="A22" s="146"/>
      <c r="B22" s="154"/>
      <c r="C22" s="156"/>
      <c r="D22" s="156"/>
      <c r="E22" s="104"/>
      <c r="F22" s="104"/>
      <c r="G22" s="156"/>
      <c r="H22" s="104"/>
      <c r="I22" s="156"/>
      <c r="J22" s="104"/>
      <c r="K22" s="165"/>
      <c r="L22" s="52"/>
    </row>
    <row r="23" spans="1:12" ht="24" customHeight="1">
      <c r="A23" s="145">
        <v>9</v>
      </c>
      <c r="B23" s="153" t="s">
        <v>289</v>
      </c>
      <c r="C23" s="155">
        <v>12000</v>
      </c>
      <c r="D23" s="155">
        <v>12000</v>
      </c>
      <c r="E23" s="105" t="s">
        <v>48</v>
      </c>
      <c r="F23" s="105" t="s">
        <v>290</v>
      </c>
      <c r="G23" s="155">
        <v>12000</v>
      </c>
      <c r="H23" s="105" t="s">
        <v>290</v>
      </c>
      <c r="I23" s="155">
        <v>12000</v>
      </c>
      <c r="J23" s="105" t="s">
        <v>6</v>
      </c>
      <c r="K23" s="121" t="s">
        <v>291</v>
      </c>
    </row>
    <row r="24" spans="1:12" ht="24.75" thickBot="1">
      <c r="A24" s="146"/>
      <c r="B24" s="154"/>
      <c r="C24" s="156"/>
      <c r="D24" s="156"/>
      <c r="E24" s="104"/>
      <c r="F24" s="104"/>
      <c r="G24" s="156"/>
      <c r="H24" s="104"/>
      <c r="I24" s="156"/>
      <c r="J24" s="104"/>
      <c r="K24" s="122"/>
    </row>
    <row r="25" spans="1:12" ht="24" customHeight="1">
      <c r="A25" s="145">
        <v>10</v>
      </c>
      <c r="B25" s="153" t="s">
        <v>292</v>
      </c>
      <c r="C25" s="155">
        <v>95750</v>
      </c>
      <c r="D25" s="155">
        <v>95750</v>
      </c>
      <c r="E25" s="105" t="s">
        <v>48</v>
      </c>
      <c r="F25" s="105" t="s">
        <v>245</v>
      </c>
      <c r="G25" s="155">
        <v>95750</v>
      </c>
      <c r="H25" s="105" t="s">
        <v>245</v>
      </c>
      <c r="I25" s="155">
        <v>95750</v>
      </c>
      <c r="J25" s="105" t="s">
        <v>6</v>
      </c>
      <c r="K25" s="121" t="s">
        <v>293</v>
      </c>
    </row>
    <row r="26" spans="1:12" ht="24.75" thickBot="1">
      <c r="A26" s="146"/>
      <c r="B26" s="154"/>
      <c r="C26" s="156"/>
      <c r="D26" s="156"/>
      <c r="E26" s="104"/>
      <c r="F26" s="104"/>
      <c r="G26" s="156"/>
      <c r="H26" s="104"/>
      <c r="I26" s="156"/>
      <c r="J26" s="104"/>
      <c r="K26" s="122"/>
    </row>
    <row r="27" spans="1:12">
      <c r="I27" s="47"/>
    </row>
  </sheetData>
  <mergeCells count="118">
    <mergeCell ref="H19:H20"/>
    <mergeCell ref="I19:I20"/>
    <mergeCell ref="J19:J20"/>
    <mergeCell ref="K19:K20"/>
    <mergeCell ref="A21:A22"/>
    <mergeCell ref="B21:B22"/>
    <mergeCell ref="C21:C22"/>
    <mergeCell ref="D21:D22"/>
    <mergeCell ref="E21:E22"/>
    <mergeCell ref="A19:A20"/>
    <mergeCell ref="B19:B20"/>
    <mergeCell ref="C19:C20"/>
    <mergeCell ref="D19:D20"/>
    <mergeCell ref="E19:E20"/>
    <mergeCell ref="F19:F20"/>
    <mergeCell ref="F21:F22"/>
    <mergeCell ref="G21:G22"/>
    <mergeCell ref="H21:H22"/>
    <mergeCell ref="I21:I22"/>
    <mergeCell ref="J21:J22"/>
    <mergeCell ref="K21:K22"/>
    <mergeCell ref="G19:G20"/>
    <mergeCell ref="A17:A18"/>
    <mergeCell ref="B17:B18"/>
    <mergeCell ref="C17:C18"/>
    <mergeCell ref="D17:D18"/>
    <mergeCell ref="E17:E18"/>
    <mergeCell ref="K17:K18"/>
    <mergeCell ref="G15:G16"/>
    <mergeCell ref="H15:H16"/>
    <mergeCell ref="I15:I16"/>
    <mergeCell ref="J15:J16"/>
    <mergeCell ref="K15:K16"/>
    <mergeCell ref="F17:F18"/>
    <mergeCell ref="G17:G18"/>
    <mergeCell ref="H17:H18"/>
    <mergeCell ref="I17:I18"/>
    <mergeCell ref="J17:J18"/>
    <mergeCell ref="F15:F16"/>
    <mergeCell ref="A15:A16"/>
    <mergeCell ref="B15:B16"/>
    <mergeCell ref="C15:C16"/>
    <mergeCell ref="D15:D16"/>
    <mergeCell ref="E15:E16"/>
    <mergeCell ref="A13:A14"/>
    <mergeCell ref="B13:B14"/>
    <mergeCell ref="C13:C14"/>
    <mergeCell ref="D13:D14"/>
    <mergeCell ref="E13:E14"/>
    <mergeCell ref="J13:J14"/>
    <mergeCell ref="K13:K14"/>
    <mergeCell ref="G11:G12"/>
    <mergeCell ref="H11:H12"/>
    <mergeCell ref="I11:I12"/>
    <mergeCell ref="J11:J12"/>
    <mergeCell ref="K11:K12"/>
    <mergeCell ref="A11:A12"/>
    <mergeCell ref="B11:B12"/>
    <mergeCell ref="C11:C12"/>
    <mergeCell ref="D11:D12"/>
    <mergeCell ref="E11:E12"/>
    <mergeCell ref="F11:F12"/>
    <mergeCell ref="F13:F14"/>
    <mergeCell ref="G13:G14"/>
    <mergeCell ref="H13:H14"/>
    <mergeCell ref="I13:I14"/>
    <mergeCell ref="A9:A10"/>
    <mergeCell ref="B9:B10"/>
    <mergeCell ref="C9:C10"/>
    <mergeCell ref="D9:D10"/>
    <mergeCell ref="E9:E10"/>
    <mergeCell ref="F9:F10"/>
    <mergeCell ref="G9:G10"/>
    <mergeCell ref="J6:J8"/>
    <mergeCell ref="K6:K8"/>
    <mergeCell ref="A6:A8"/>
    <mergeCell ref="H9:H10"/>
    <mergeCell ref="I9:I10"/>
    <mergeCell ref="J9:J10"/>
    <mergeCell ref="K9:K10"/>
    <mergeCell ref="B6:B8"/>
    <mergeCell ref="C6:C8"/>
    <mergeCell ref="D6:D8"/>
    <mergeCell ref="E6:E8"/>
    <mergeCell ref="H6:H8"/>
    <mergeCell ref="A1:K1"/>
    <mergeCell ref="A2:K2"/>
    <mergeCell ref="A3:K3"/>
    <mergeCell ref="A4:A5"/>
    <mergeCell ref="B4:B5"/>
    <mergeCell ref="D4:D5"/>
    <mergeCell ref="E4:E5"/>
    <mergeCell ref="F4:G4"/>
    <mergeCell ref="H4:I4"/>
    <mergeCell ref="F5:G5"/>
    <mergeCell ref="H5:I5"/>
    <mergeCell ref="K23:K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F23:F24"/>
    <mergeCell ref="G23:G24"/>
    <mergeCell ref="H23:H24"/>
    <mergeCell ref="I23:I24"/>
    <mergeCell ref="J23:J24"/>
    <mergeCell ref="A23:A24"/>
    <mergeCell ref="B23:B24"/>
    <mergeCell ref="C23:C24"/>
    <mergeCell ref="D23:D24"/>
    <mergeCell ref="E23:E2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C9B3E-15DC-4AE1-A9B1-38AC1E6A4409}">
  <dimension ref="A1:L32"/>
  <sheetViews>
    <sheetView workbookViewId="0">
      <selection activeCell="A3" sqref="A3:K3"/>
    </sheetView>
  </sheetViews>
  <sheetFormatPr defaultRowHeight="24"/>
  <cols>
    <col min="1" max="1" width="5.85546875" style="15" customWidth="1"/>
    <col min="2" max="2" width="23.85546875" style="15" customWidth="1"/>
    <col min="3" max="3" width="12.140625" style="15" customWidth="1"/>
    <col min="4" max="4" width="10.85546875" style="15" customWidth="1"/>
    <col min="5" max="5" width="11.28515625" style="15" customWidth="1"/>
    <col min="6" max="6" width="13.42578125" style="15" customWidth="1"/>
    <col min="7" max="7" width="12.28515625" style="15" customWidth="1"/>
    <col min="8" max="8" width="12.42578125" style="15" customWidth="1"/>
    <col min="9" max="9" width="11.7109375" style="15" customWidth="1"/>
    <col min="10" max="10" width="12.5703125" style="15" customWidth="1"/>
    <col min="11" max="11" width="22.28515625" style="15" customWidth="1"/>
    <col min="12" max="16384" width="9.140625" style="15"/>
  </cols>
  <sheetData>
    <row r="1" spans="1:1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</row>
    <row r="2" spans="1:11">
      <c r="A2" s="106" t="s">
        <v>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1">
      <c r="A3" s="107" t="s">
        <v>346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</row>
    <row r="4" spans="1:11" s="37" customFormat="1" ht="21.75">
      <c r="A4" s="90" t="s">
        <v>36</v>
      </c>
      <c r="B4" s="90" t="s">
        <v>40</v>
      </c>
      <c r="C4" s="13" t="s">
        <v>50</v>
      </c>
      <c r="D4" s="90" t="s">
        <v>3</v>
      </c>
      <c r="E4" s="90" t="s">
        <v>47</v>
      </c>
      <c r="F4" s="92" t="s">
        <v>37</v>
      </c>
      <c r="G4" s="93"/>
      <c r="H4" s="92" t="s">
        <v>41</v>
      </c>
      <c r="I4" s="93"/>
      <c r="J4" s="13" t="s">
        <v>45</v>
      </c>
      <c r="K4" s="18" t="s">
        <v>43</v>
      </c>
    </row>
    <row r="5" spans="1:11" ht="24.75" thickBot="1">
      <c r="A5" s="91"/>
      <c r="B5" s="91"/>
      <c r="C5" s="14" t="s">
        <v>39</v>
      </c>
      <c r="D5" s="91"/>
      <c r="E5" s="91"/>
      <c r="F5" s="94" t="s">
        <v>38</v>
      </c>
      <c r="G5" s="95"/>
      <c r="H5" s="100" t="s">
        <v>44</v>
      </c>
      <c r="I5" s="101"/>
      <c r="J5" s="19" t="s">
        <v>42</v>
      </c>
      <c r="K5" s="20" t="s">
        <v>46</v>
      </c>
    </row>
    <row r="6" spans="1:11" ht="24" customHeight="1">
      <c r="A6" s="78">
        <v>1</v>
      </c>
      <c r="B6" s="80" t="s">
        <v>295</v>
      </c>
      <c r="C6" s="96">
        <v>38942</v>
      </c>
      <c r="D6" s="96">
        <v>38942</v>
      </c>
      <c r="E6" s="74" t="s">
        <v>48</v>
      </c>
      <c r="F6" s="74" t="s">
        <v>34</v>
      </c>
      <c r="G6" s="96">
        <v>38942</v>
      </c>
      <c r="H6" s="74" t="s">
        <v>34</v>
      </c>
      <c r="I6" s="96">
        <v>38942</v>
      </c>
      <c r="J6" s="74" t="s">
        <v>6</v>
      </c>
      <c r="K6" s="121" t="s">
        <v>296</v>
      </c>
    </row>
    <row r="7" spans="1:11" ht="39.75" customHeight="1" thickBot="1">
      <c r="A7" s="79"/>
      <c r="B7" s="81"/>
      <c r="C7" s="97"/>
      <c r="D7" s="97"/>
      <c r="E7" s="75"/>
      <c r="F7" s="75"/>
      <c r="G7" s="97"/>
      <c r="H7" s="75"/>
      <c r="I7" s="97"/>
      <c r="J7" s="75"/>
      <c r="K7" s="122"/>
    </row>
    <row r="8" spans="1:11" ht="24" customHeight="1">
      <c r="A8" s="78">
        <v>2</v>
      </c>
      <c r="B8" s="80" t="s">
        <v>300</v>
      </c>
      <c r="C8" s="96">
        <v>29598</v>
      </c>
      <c r="D8" s="96">
        <v>29598</v>
      </c>
      <c r="E8" s="74" t="s">
        <v>48</v>
      </c>
      <c r="F8" s="74" t="s">
        <v>34</v>
      </c>
      <c r="G8" s="96">
        <v>29598</v>
      </c>
      <c r="H8" s="74" t="s">
        <v>34</v>
      </c>
      <c r="I8" s="96">
        <v>29598</v>
      </c>
      <c r="J8" s="74" t="s">
        <v>6</v>
      </c>
      <c r="K8" s="121" t="s">
        <v>297</v>
      </c>
    </row>
    <row r="9" spans="1:11" ht="24.75" thickBot="1">
      <c r="A9" s="79"/>
      <c r="B9" s="81"/>
      <c r="C9" s="97"/>
      <c r="D9" s="97"/>
      <c r="E9" s="75"/>
      <c r="F9" s="75"/>
      <c r="G9" s="97"/>
      <c r="H9" s="75"/>
      <c r="I9" s="97"/>
      <c r="J9" s="75"/>
      <c r="K9" s="122"/>
    </row>
    <row r="10" spans="1:11" ht="24" customHeight="1">
      <c r="A10" s="78">
        <v>3</v>
      </c>
      <c r="B10" s="80" t="s">
        <v>299</v>
      </c>
      <c r="C10" s="96">
        <v>16504</v>
      </c>
      <c r="D10" s="96">
        <v>16504</v>
      </c>
      <c r="E10" s="74" t="s">
        <v>48</v>
      </c>
      <c r="F10" s="74" t="s">
        <v>34</v>
      </c>
      <c r="G10" s="96">
        <v>16504</v>
      </c>
      <c r="H10" s="74" t="s">
        <v>34</v>
      </c>
      <c r="I10" s="96">
        <v>16504</v>
      </c>
      <c r="J10" s="74" t="s">
        <v>6</v>
      </c>
      <c r="K10" s="121" t="s">
        <v>298</v>
      </c>
    </row>
    <row r="11" spans="1:11" ht="24.75" thickBot="1">
      <c r="A11" s="79"/>
      <c r="B11" s="81"/>
      <c r="C11" s="97"/>
      <c r="D11" s="97"/>
      <c r="E11" s="75"/>
      <c r="F11" s="75"/>
      <c r="G11" s="97"/>
      <c r="H11" s="75"/>
      <c r="I11" s="97"/>
      <c r="J11" s="75"/>
      <c r="K11" s="122"/>
    </row>
    <row r="12" spans="1:11" ht="24" customHeight="1">
      <c r="A12" s="78">
        <v>4</v>
      </c>
      <c r="B12" s="80" t="s">
        <v>301</v>
      </c>
      <c r="C12" s="96">
        <v>8900</v>
      </c>
      <c r="D12" s="96">
        <v>8900</v>
      </c>
      <c r="E12" s="74" t="s">
        <v>48</v>
      </c>
      <c r="F12" s="74" t="s">
        <v>302</v>
      </c>
      <c r="G12" s="96">
        <v>8900</v>
      </c>
      <c r="H12" s="74" t="s">
        <v>302</v>
      </c>
      <c r="I12" s="96">
        <v>8900</v>
      </c>
      <c r="J12" s="74" t="s">
        <v>6</v>
      </c>
      <c r="K12" s="121" t="s">
        <v>303</v>
      </c>
    </row>
    <row r="13" spans="1:11" ht="24.75" thickBot="1">
      <c r="A13" s="79"/>
      <c r="B13" s="81"/>
      <c r="C13" s="97"/>
      <c r="D13" s="97"/>
      <c r="E13" s="75"/>
      <c r="F13" s="75"/>
      <c r="G13" s="97"/>
      <c r="H13" s="75"/>
      <c r="I13" s="97"/>
      <c r="J13" s="75"/>
      <c r="K13" s="122"/>
    </row>
    <row r="14" spans="1:11" ht="24" customHeight="1">
      <c r="A14" s="78">
        <v>5</v>
      </c>
      <c r="B14" s="80" t="s">
        <v>305</v>
      </c>
      <c r="C14" s="96">
        <v>6500</v>
      </c>
      <c r="D14" s="96">
        <v>6500</v>
      </c>
      <c r="E14" s="74" t="s">
        <v>48</v>
      </c>
      <c r="F14" s="74" t="s">
        <v>195</v>
      </c>
      <c r="G14" s="96">
        <v>6500</v>
      </c>
      <c r="H14" s="74" t="s">
        <v>195</v>
      </c>
      <c r="I14" s="96">
        <v>6500</v>
      </c>
      <c r="J14" s="74" t="s">
        <v>6</v>
      </c>
      <c r="K14" s="121" t="s">
        <v>306</v>
      </c>
    </row>
    <row r="15" spans="1:11" ht="35.25" customHeight="1" thickBot="1">
      <c r="A15" s="79"/>
      <c r="B15" s="81"/>
      <c r="C15" s="97"/>
      <c r="D15" s="97"/>
      <c r="E15" s="75"/>
      <c r="F15" s="75"/>
      <c r="G15" s="97"/>
      <c r="H15" s="75"/>
      <c r="I15" s="97"/>
      <c r="J15" s="75"/>
      <c r="K15" s="122"/>
    </row>
    <row r="16" spans="1:11" ht="24" customHeight="1">
      <c r="A16" s="78">
        <v>6</v>
      </c>
      <c r="B16" s="80" t="s">
        <v>304</v>
      </c>
      <c r="C16" s="96">
        <v>6781</v>
      </c>
      <c r="D16" s="96">
        <v>6781</v>
      </c>
      <c r="E16" s="74" t="s">
        <v>48</v>
      </c>
      <c r="F16" s="74" t="s">
        <v>34</v>
      </c>
      <c r="G16" s="96">
        <v>6781</v>
      </c>
      <c r="H16" s="74" t="s">
        <v>34</v>
      </c>
      <c r="I16" s="96">
        <v>6781</v>
      </c>
      <c r="J16" s="74" t="s">
        <v>6</v>
      </c>
      <c r="K16" s="121" t="s">
        <v>307</v>
      </c>
    </row>
    <row r="17" spans="1:12" ht="24.75" thickBot="1">
      <c r="A17" s="103"/>
      <c r="B17" s="81"/>
      <c r="C17" s="97"/>
      <c r="D17" s="97"/>
      <c r="E17" s="75"/>
      <c r="F17" s="75"/>
      <c r="G17" s="97"/>
      <c r="H17" s="75"/>
      <c r="I17" s="97"/>
      <c r="J17" s="75"/>
      <c r="K17" s="122"/>
    </row>
    <row r="18" spans="1:12">
      <c r="A18" s="145">
        <v>7</v>
      </c>
      <c r="B18" s="153" t="s">
        <v>308</v>
      </c>
      <c r="C18" s="155">
        <v>26000</v>
      </c>
      <c r="D18" s="155">
        <v>26000</v>
      </c>
      <c r="E18" s="105" t="s">
        <v>48</v>
      </c>
      <c r="F18" s="105" t="s">
        <v>309</v>
      </c>
      <c r="G18" s="155">
        <v>26000</v>
      </c>
      <c r="H18" s="105" t="s">
        <v>309</v>
      </c>
      <c r="I18" s="155">
        <v>26000</v>
      </c>
      <c r="J18" s="105" t="s">
        <v>6</v>
      </c>
      <c r="K18" s="121" t="s">
        <v>310</v>
      </c>
    </row>
    <row r="19" spans="1:12" ht="36.75" customHeight="1" thickBot="1">
      <c r="A19" s="146"/>
      <c r="B19" s="154"/>
      <c r="C19" s="156"/>
      <c r="D19" s="156"/>
      <c r="E19" s="104"/>
      <c r="F19" s="104"/>
      <c r="G19" s="156"/>
      <c r="H19" s="104"/>
      <c r="I19" s="156"/>
      <c r="J19" s="104"/>
      <c r="K19" s="122"/>
      <c r="L19" s="52"/>
    </row>
    <row r="20" spans="1:12" ht="24" customHeight="1">
      <c r="A20" s="145">
        <v>8</v>
      </c>
      <c r="B20" s="153" t="s">
        <v>311</v>
      </c>
      <c r="C20" s="155">
        <v>66330</v>
      </c>
      <c r="D20" s="155">
        <v>66330</v>
      </c>
      <c r="E20" s="105" t="s">
        <v>48</v>
      </c>
      <c r="F20" s="105" t="s">
        <v>55</v>
      </c>
      <c r="G20" s="155">
        <v>66330</v>
      </c>
      <c r="H20" s="105" t="s">
        <v>55</v>
      </c>
      <c r="I20" s="155">
        <v>66330</v>
      </c>
      <c r="J20" s="105" t="s">
        <v>6</v>
      </c>
      <c r="K20" s="121" t="s">
        <v>312</v>
      </c>
    </row>
    <row r="21" spans="1:12" ht="35.25" customHeight="1" thickBot="1">
      <c r="A21" s="146"/>
      <c r="B21" s="154"/>
      <c r="C21" s="156"/>
      <c r="D21" s="156"/>
      <c r="E21" s="104"/>
      <c r="F21" s="104"/>
      <c r="G21" s="156"/>
      <c r="H21" s="104"/>
      <c r="I21" s="156"/>
      <c r="J21" s="104"/>
      <c r="K21" s="122"/>
    </row>
    <row r="22" spans="1:12" ht="24" customHeight="1">
      <c r="A22" s="145">
        <v>9</v>
      </c>
      <c r="B22" s="153" t="s">
        <v>313</v>
      </c>
      <c r="C22" s="155">
        <v>9893</v>
      </c>
      <c r="D22" s="155">
        <v>9893</v>
      </c>
      <c r="E22" s="105" t="s">
        <v>48</v>
      </c>
      <c r="F22" s="105" t="s">
        <v>135</v>
      </c>
      <c r="G22" s="155">
        <v>9893</v>
      </c>
      <c r="H22" s="105" t="s">
        <v>135</v>
      </c>
      <c r="I22" s="155">
        <v>9893</v>
      </c>
      <c r="J22" s="105" t="s">
        <v>6</v>
      </c>
      <c r="K22" s="121" t="s">
        <v>314</v>
      </c>
    </row>
    <row r="23" spans="1:12" ht="35.25" customHeight="1" thickBot="1">
      <c r="A23" s="146"/>
      <c r="B23" s="154"/>
      <c r="C23" s="156"/>
      <c r="D23" s="156"/>
      <c r="E23" s="104"/>
      <c r="F23" s="104"/>
      <c r="G23" s="156"/>
      <c r="H23" s="104"/>
      <c r="I23" s="156"/>
      <c r="J23" s="104"/>
      <c r="K23" s="122"/>
    </row>
    <row r="24" spans="1:12" ht="37.5">
      <c r="A24" s="53">
        <v>10</v>
      </c>
      <c r="B24" s="35" t="s">
        <v>315</v>
      </c>
      <c r="C24" s="36">
        <v>1680</v>
      </c>
      <c r="D24" s="36">
        <v>1680</v>
      </c>
      <c r="E24" s="105" t="s">
        <v>48</v>
      </c>
      <c r="F24" s="29" t="s">
        <v>316</v>
      </c>
      <c r="G24" s="36">
        <v>1680</v>
      </c>
      <c r="H24" s="29" t="s">
        <v>316</v>
      </c>
      <c r="I24" s="36">
        <v>1680</v>
      </c>
      <c r="J24" s="105" t="s">
        <v>6</v>
      </c>
      <c r="K24" s="121" t="s">
        <v>317</v>
      </c>
    </row>
    <row r="25" spans="1:12" ht="24.75" thickBot="1">
      <c r="A25" s="53"/>
      <c r="B25" s="35"/>
      <c r="C25" s="36"/>
      <c r="D25" s="36"/>
      <c r="E25" s="104"/>
      <c r="F25" s="29"/>
      <c r="G25" s="36"/>
      <c r="H25" s="29"/>
      <c r="I25" s="36"/>
      <c r="J25" s="104"/>
      <c r="K25" s="122"/>
    </row>
    <row r="26" spans="1:12" ht="56.25">
      <c r="A26" s="166">
        <v>11</v>
      </c>
      <c r="B26" s="169" t="s">
        <v>318</v>
      </c>
      <c r="C26" s="158">
        <v>2615000</v>
      </c>
      <c r="D26" s="161">
        <v>2505019.67</v>
      </c>
      <c r="E26" s="105" t="s">
        <v>153</v>
      </c>
      <c r="F26" s="32" t="s">
        <v>154</v>
      </c>
      <c r="G26" s="51">
        <v>2602500</v>
      </c>
      <c r="H26" s="105" t="s">
        <v>154</v>
      </c>
      <c r="I26" s="54">
        <v>2602500</v>
      </c>
      <c r="J26" s="105" t="s">
        <v>158</v>
      </c>
      <c r="K26" s="147" t="s">
        <v>321</v>
      </c>
    </row>
    <row r="27" spans="1:12" ht="37.5">
      <c r="A27" s="167"/>
      <c r="B27" s="170"/>
      <c r="C27" s="159"/>
      <c r="D27" s="112"/>
      <c r="E27" s="102"/>
      <c r="F27" s="11" t="s">
        <v>319</v>
      </c>
      <c r="G27" s="30">
        <v>2604000</v>
      </c>
      <c r="H27" s="102"/>
      <c r="I27" s="36"/>
      <c r="J27" s="102"/>
      <c r="K27" s="163"/>
    </row>
    <row r="28" spans="1:12" ht="116.25" customHeight="1" thickBot="1">
      <c r="A28" s="168"/>
      <c r="B28" s="171"/>
      <c r="C28" s="160"/>
      <c r="D28" s="162"/>
      <c r="E28" s="75"/>
      <c r="F28" s="33" t="s">
        <v>156</v>
      </c>
      <c r="G28" s="30">
        <v>2605000</v>
      </c>
      <c r="H28" s="75"/>
      <c r="I28" s="49"/>
      <c r="J28" s="104"/>
      <c r="K28" s="148"/>
    </row>
    <row r="29" spans="1:12" ht="56.25">
      <c r="A29" s="166">
        <v>12</v>
      </c>
      <c r="B29" s="169" t="s">
        <v>318</v>
      </c>
      <c r="C29" s="172">
        <v>2551000</v>
      </c>
      <c r="D29" s="161">
        <v>2595021</v>
      </c>
      <c r="E29" s="105" t="s">
        <v>153</v>
      </c>
      <c r="F29" s="32" t="s">
        <v>154</v>
      </c>
      <c r="G29" s="51">
        <v>2547000</v>
      </c>
      <c r="H29" s="105" t="s">
        <v>154</v>
      </c>
      <c r="I29" s="30">
        <v>2547000</v>
      </c>
      <c r="J29" s="105" t="s">
        <v>158</v>
      </c>
      <c r="K29" s="147" t="s">
        <v>320</v>
      </c>
    </row>
    <row r="30" spans="1:12" ht="37.5">
      <c r="A30" s="167"/>
      <c r="B30" s="170"/>
      <c r="C30" s="173"/>
      <c r="D30" s="112"/>
      <c r="E30" s="102"/>
      <c r="F30" s="11" t="s">
        <v>319</v>
      </c>
      <c r="G30" s="30">
        <v>2550000</v>
      </c>
      <c r="H30" s="102"/>
      <c r="I30" s="36"/>
      <c r="J30" s="102"/>
      <c r="K30" s="163"/>
    </row>
    <row r="31" spans="1:12" ht="104.25" customHeight="1" thickBot="1">
      <c r="A31" s="168"/>
      <c r="B31" s="171"/>
      <c r="C31" s="144"/>
      <c r="D31" s="162"/>
      <c r="E31" s="75"/>
      <c r="F31" s="33" t="s">
        <v>156</v>
      </c>
      <c r="G31" s="34">
        <v>2549800</v>
      </c>
      <c r="H31" s="75"/>
      <c r="I31" s="49"/>
      <c r="J31" s="104"/>
      <c r="K31" s="148"/>
    </row>
    <row r="32" spans="1:12">
      <c r="I32" s="47">
        <f>SUM(I6:I31)</f>
        <v>5360628</v>
      </c>
    </row>
  </sheetData>
  <mergeCells count="129">
    <mergeCell ref="H5:I5"/>
    <mergeCell ref="A1:K1"/>
    <mergeCell ref="A2:K2"/>
    <mergeCell ref="A3:K3"/>
    <mergeCell ref="A4:A5"/>
    <mergeCell ref="B4:B5"/>
    <mergeCell ref="D4:D5"/>
    <mergeCell ref="E4:E5"/>
    <mergeCell ref="F4:G4"/>
    <mergeCell ref="H4:I4"/>
    <mergeCell ref="F5:G5"/>
    <mergeCell ref="I6:I7"/>
    <mergeCell ref="J6:J7"/>
    <mergeCell ref="K6:K7"/>
    <mergeCell ref="A8:A9"/>
    <mergeCell ref="B8:B9"/>
    <mergeCell ref="C8:C9"/>
    <mergeCell ref="D8:D9"/>
    <mergeCell ref="E8:E9"/>
    <mergeCell ref="F8:F9"/>
    <mergeCell ref="G8:G9"/>
    <mergeCell ref="A6:A7"/>
    <mergeCell ref="B6:B7"/>
    <mergeCell ref="C6:C7"/>
    <mergeCell ref="D6:D7"/>
    <mergeCell ref="E6:E7"/>
    <mergeCell ref="F6:F7"/>
    <mergeCell ref="G6:G7"/>
    <mergeCell ref="H6:H7"/>
    <mergeCell ref="A12:A13"/>
    <mergeCell ref="B12:B13"/>
    <mergeCell ref="C12:C13"/>
    <mergeCell ref="D12:D13"/>
    <mergeCell ref="E12:E13"/>
    <mergeCell ref="H8:H9"/>
    <mergeCell ref="I8:I9"/>
    <mergeCell ref="J8:J9"/>
    <mergeCell ref="K8:K9"/>
    <mergeCell ref="A10:A11"/>
    <mergeCell ref="B10:B11"/>
    <mergeCell ref="C10:C11"/>
    <mergeCell ref="D10:D11"/>
    <mergeCell ref="E10:E11"/>
    <mergeCell ref="F10:F11"/>
    <mergeCell ref="F12:F13"/>
    <mergeCell ref="G12:G13"/>
    <mergeCell ref="H12:H13"/>
    <mergeCell ref="I12:I13"/>
    <mergeCell ref="J12:J13"/>
    <mergeCell ref="K12:K13"/>
    <mergeCell ref="G10:G11"/>
    <mergeCell ref="H10:H11"/>
    <mergeCell ref="I10:I11"/>
    <mergeCell ref="J10:J11"/>
    <mergeCell ref="K10:K11"/>
    <mergeCell ref="A16:A17"/>
    <mergeCell ref="B16:B17"/>
    <mergeCell ref="C16:C17"/>
    <mergeCell ref="D16:D17"/>
    <mergeCell ref="E16:E17"/>
    <mergeCell ref="A14:A15"/>
    <mergeCell ref="B14:B15"/>
    <mergeCell ref="C14:C15"/>
    <mergeCell ref="D14:D15"/>
    <mergeCell ref="E14:E15"/>
    <mergeCell ref="F16:F17"/>
    <mergeCell ref="G16:G17"/>
    <mergeCell ref="H16:H17"/>
    <mergeCell ref="I16:I17"/>
    <mergeCell ref="J16:J17"/>
    <mergeCell ref="K16:K17"/>
    <mergeCell ref="G14:G15"/>
    <mergeCell ref="H14:H15"/>
    <mergeCell ref="I14:I15"/>
    <mergeCell ref="J14:J15"/>
    <mergeCell ref="K14:K15"/>
    <mergeCell ref="F14:F15"/>
    <mergeCell ref="A20:A21"/>
    <mergeCell ref="B20:B21"/>
    <mergeCell ref="C20:C21"/>
    <mergeCell ref="D20:D21"/>
    <mergeCell ref="E20:E21"/>
    <mergeCell ref="A18:A19"/>
    <mergeCell ref="B18:B19"/>
    <mergeCell ref="C18:C19"/>
    <mergeCell ref="D18:D19"/>
    <mergeCell ref="E18:E19"/>
    <mergeCell ref="F20:F21"/>
    <mergeCell ref="G20:G21"/>
    <mergeCell ref="H20:H21"/>
    <mergeCell ref="I20:I21"/>
    <mergeCell ref="J20:J21"/>
    <mergeCell ref="K20:K21"/>
    <mergeCell ref="G18:G19"/>
    <mergeCell ref="H18:H19"/>
    <mergeCell ref="I18:I19"/>
    <mergeCell ref="J18:J19"/>
    <mergeCell ref="K18:K19"/>
    <mergeCell ref="F18:F19"/>
    <mergeCell ref="G22:G23"/>
    <mergeCell ref="H22:H23"/>
    <mergeCell ref="I22:I23"/>
    <mergeCell ref="J22:J23"/>
    <mergeCell ref="K22:K23"/>
    <mergeCell ref="A26:A28"/>
    <mergeCell ref="B26:B28"/>
    <mergeCell ref="C26:C28"/>
    <mergeCell ref="D26:D28"/>
    <mergeCell ref="E26:E28"/>
    <mergeCell ref="A22:A23"/>
    <mergeCell ref="B22:B23"/>
    <mergeCell ref="C22:C23"/>
    <mergeCell ref="D22:D23"/>
    <mergeCell ref="E22:E23"/>
    <mergeCell ref="F22:F23"/>
    <mergeCell ref="J29:J31"/>
    <mergeCell ref="K29:K31"/>
    <mergeCell ref="A29:A31"/>
    <mergeCell ref="B29:B31"/>
    <mergeCell ref="C29:C31"/>
    <mergeCell ref="D29:D31"/>
    <mergeCell ref="E29:E31"/>
    <mergeCell ref="H29:H31"/>
    <mergeCell ref="E24:E25"/>
    <mergeCell ref="J24:J25"/>
    <mergeCell ref="K24:K25"/>
    <mergeCell ref="H26:H28"/>
    <mergeCell ref="J26:J28"/>
    <mergeCell ref="K26:K2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4D78D-25B0-477E-BCB3-8748722A24E7}">
  <dimension ref="A1:K18"/>
  <sheetViews>
    <sheetView tabSelected="1" workbookViewId="0">
      <selection activeCell="I22" sqref="I22"/>
    </sheetView>
  </sheetViews>
  <sheetFormatPr defaultRowHeight="24"/>
  <cols>
    <col min="1" max="1" width="5.85546875" style="15" customWidth="1"/>
    <col min="2" max="2" width="23.85546875" style="15" customWidth="1"/>
    <col min="3" max="3" width="12.140625" style="15" customWidth="1"/>
    <col min="4" max="4" width="10.85546875" style="15" customWidth="1"/>
    <col min="5" max="5" width="11.28515625" style="15" customWidth="1"/>
    <col min="6" max="6" width="13.42578125" style="15" customWidth="1"/>
    <col min="7" max="7" width="12.28515625" style="15" customWidth="1"/>
    <col min="8" max="8" width="12.42578125" style="15" customWidth="1"/>
    <col min="9" max="9" width="11.7109375" style="15" customWidth="1"/>
    <col min="10" max="10" width="12.5703125" style="15" customWidth="1"/>
    <col min="11" max="11" width="22.28515625" style="15" customWidth="1"/>
    <col min="12" max="16384" width="9.140625" style="15"/>
  </cols>
  <sheetData>
    <row r="1" spans="1:1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</row>
    <row r="2" spans="1:11">
      <c r="A2" s="106" t="s">
        <v>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1">
      <c r="A3" s="107" t="s">
        <v>322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</row>
    <row r="4" spans="1:11" s="37" customFormat="1" ht="21.75">
      <c r="A4" s="90" t="s">
        <v>36</v>
      </c>
      <c r="B4" s="90" t="s">
        <v>40</v>
      </c>
      <c r="C4" s="13" t="s">
        <v>50</v>
      </c>
      <c r="D4" s="90" t="s">
        <v>3</v>
      </c>
      <c r="E4" s="90" t="s">
        <v>47</v>
      </c>
      <c r="F4" s="92" t="s">
        <v>37</v>
      </c>
      <c r="G4" s="93"/>
      <c r="H4" s="92" t="s">
        <v>41</v>
      </c>
      <c r="I4" s="93"/>
      <c r="J4" s="13" t="s">
        <v>45</v>
      </c>
      <c r="K4" s="18" t="s">
        <v>43</v>
      </c>
    </row>
    <row r="5" spans="1:11" ht="24.75" thickBot="1">
      <c r="A5" s="91"/>
      <c r="B5" s="91"/>
      <c r="C5" s="14" t="s">
        <v>39</v>
      </c>
      <c r="D5" s="91"/>
      <c r="E5" s="91"/>
      <c r="F5" s="94" t="s">
        <v>38</v>
      </c>
      <c r="G5" s="95"/>
      <c r="H5" s="100" t="s">
        <v>44</v>
      </c>
      <c r="I5" s="101"/>
      <c r="J5" s="19" t="s">
        <v>42</v>
      </c>
      <c r="K5" s="20" t="s">
        <v>46</v>
      </c>
    </row>
    <row r="6" spans="1:11" ht="24" customHeight="1">
      <c r="A6" s="78">
        <v>1</v>
      </c>
      <c r="B6" s="80" t="s">
        <v>323</v>
      </c>
      <c r="C6" s="96">
        <v>24320</v>
      </c>
      <c r="D6" s="96">
        <v>24320</v>
      </c>
      <c r="E6" s="74" t="s">
        <v>48</v>
      </c>
      <c r="F6" s="74" t="s">
        <v>324</v>
      </c>
      <c r="G6" s="96">
        <v>24320</v>
      </c>
      <c r="H6" s="74" t="s">
        <v>324</v>
      </c>
      <c r="I6" s="96">
        <v>24320</v>
      </c>
      <c r="J6" s="74" t="s">
        <v>6</v>
      </c>
      <c r="K6" s="121" t="s">
        <v>325</v>
      </c>
    </row>
    <row r="7" spans="1:11" ht="39.75" customHeight="1" thickBot="1">
      <c r="A7" s="79"/>
      <c r="B7" s="81"/>
      <c r="C7" s="97"/>
      <c r="D7" s="97"/>
      <c r="E7" s="75"/>
      <c r="F7" s="75"/>
      <c r="G7" s="97"/>
      <c r="H7" s="75"/>
      <c r="I7" s="97"/>
      <c r="J7" s="75"/>
      <c r="K7" s="122"/>
    </row>
    <row r="8" spans="1:11" ht="24" customHeight="1">
      <c r="A8" s="78">
        <v>2</v>
      </c>
      <c r="B8" s="80" t="s">
        <v>326</v>
      </c>
      <c r="C8" s="96">
        <v>6513</v>
      </c>
      <c r="D8" s="96">
        <v>6513</v>
      </c>
      <c r="E8" s="74" t="s">
        <v>48</v>
      </c>
      <c r="F8" s="74" t="s">
        <v>327</v>
      </c>
      <c r="G8" s="96">
        <v>6513</v>
      </c>
      <c r="H8" s="74" t="s">
        <v>327</v>
      </c>
      <c r="I8" s="96">
        <v>6513</v>
      </c>
      <c r="J8" s="74" t="s">
        <v>6</v>
      </c>
      <c r="K8" s="121" t="s">
        <v>328</v>
      </c>
    </row>
    <row r="9" spans="1:11" ht="24.75" thickBot="1">
      <c r="A9" s="79"/>
      <c r="B9" s="81"/>
      <c r="C9" s="97"/>
      <c r="D9" s="97"/>
      <c r="E9" s="75"/>
      <c r="F9" s="75"/>
      <c r="G9" s="97"/>
      <c r="H9" s="75"/>
      <c r="I9" s="97"/>
      <c r="J9" s="75"/>
      <c r="K9" s="122"/>
    </row>
    <row r="10" spans="1:11" ht="24" customHeight="1">
      <c r="A10" s="78">
        <v>3</v>
      </c>
      <c r="B10" s="80" t="s">
        <v>329</v>
      </c>
      <c r="C10" s="96">
        <v>8300</v>
      </c>
      <c r="D10" s="96">
        <v>8300</v>
      </c>
      <c r="E10" s="74" t="s">
        <v>48</v>
      </c>
      <c r="F10" s="74" t="s">
        <v>225</v>
      </c>
      <c r="G10" s="96">
        <v>8300</v>
      </c>
      <c r="H10" s="74" t="s">
        <v>225</v>
      </c>
      <c r="I10" s="96">
        <v>8300</v>
      </c>
      <c r="J10" s="74" t="s">
        <v>6</v>
      </c>
      <c r="K10" s="121" t="s">
        <v>330</v>
      </c>
    </row>
    <row r="11" spans="1:11" ht="24.75" thickBot="1">
      <c r="A11" s="79"/>
      <c r="B11" s="81"/>
      <c r="C11" s="97"/>
      <c r="D11" s="97"/>
      <c r="E11" s="75"/>
      <c r="F11" s="75"/>
      <c r="G11" s="97"/>
      <c r="H11" s="75"/>
      <c r="I11" s="97"/>
      <c r="J11" s="75"/>
      <c r="K11" s="122"/>
    </row>
    <row r="12" spans="1:11" ht="24" customHeight="1">
      <c r="A12" s="78">
        <v>4</v>
      </c>
      <c r="B12" s="80" t="s">
        <v>331</v>
      </c>
      <c r="C12" s="96">
        <v>2200</v>
      </c>
      <c r="D12" s="96">
        <v>2200</v>
      </c>
      <c r="E12" s="74" t="s">
        <v>48</v>
      </c>
      <c r="F12" s="74" t="s">
        <v>332</v>
      </c>
      <c r="G12" s="96">
        <v>2200</v>
      </c>
      <c r="H12" s="74" t="s">
        <v>332</v>
      </c>
      <c r="I12" s="96">
        <v>2200</v>
      </c>
      <c r="J12" s="74" t="s">
        <v>6</v>
      </c>
      <c r="K12" s="121" t="s">
        <v>333</v>
      </c>
    </row>
    <row r="13" spans="1:11" ht="24.75" thickBot="1">
      <c r="A13" s="79"/>
      <c r="B13" s="81"/>
      <c r="C13" s="97"/>
      <c r="D13" s="97"/>
      <c r="E13" s="75"/>
      <c r="F13" s="75"/>
      <c r="G13" s="97"/>
      <c r="H13" s="75"/>
      <c r="I13" s="97"/>
      <c r="J13" s="75"/>
      <c r="K13" s="122"/>
    </row>
    <row r="14" spans="1:11" ht="24" customHeight="1">
      <c r="A14" s="78">
        <v>5</v>
      </c>
      <c r="B14" s="80" t="s">
        <v>334</v>
      </c>
      <c r="C14" s="96">
        <v>2200</v>
      </c>
      <c r="D14" s="96">
        <v>2200</v>
      </c>
      <c r="E14" s="74" t="s">
        <v>48</v>
      </c>
      <c r="F14" s="74" t="s">
        <v>332</v>
      </c>
      <c r="G14" s="96">
        <v>2200</v>
      </c>
      <c r="H14" s="74" t="s">
        <v>332</v>
      </c>
      <c r="I14" s="96">
        <v>2200</v>
      </c>
      <c r="J14" s="74" t="s">
        <v>6</v>
      </c>
      <c r="K14" s="121" t="s">
        <v>335</v>
      </c>
    </row>
    <row r="15" spans="1:11" ht="35.25" customHeight="1" thickBot="1">
      <c r="A15" s="103"/>
      <c r="B15" s="81"/>
      <c r="C15" s="97"/>
      <c r="D15" s="97"/>
      <c r="E15" s="75"/>
      <c r="F15" s="75"/>
      <c r="G15" s="97"/>
      <c r="H15" s="75"/>
      <c r="I15" s="97"/>
      <c r="J15" s="75"/>
      <c r="K15" s="122"/>
    </row>
    <row r="16" spans="1:11" ht="24" customHeight="1">
      <c r="A16" s="166">
        <v>6</v>
      </c>
      <c r="B16" s="174" t="s">
        <v>336</v>
      </c>
      <c r="C16" s="96">
        <v>326000</v>
      </c>
      <c r="D16" s="126">
        <v>319830.95</v>
      </c>
      <c r="E16" s="74" t="s">
        <v>48</v>
      </c>
      <c r="F16" s="74" t="s">
        <v>337</v>
      </c>
      <c r="G16" s="96">
        <v>319000</v>
      </c>
      <c r="H16" s="74" t="s">
        <v>337</v>
      </c>
      <c r="I16" s="96">
        <v>319000</v>
      </c>
      <c r="J16" s="74" t="s">
        <v>6</v>
      </c>
      <c r="K16" s="121" t="s">
        <v>338</v>
      </c>
    </row>
    <row r="17" spans="1:11" ht="38.25" customHeight="1" thickBot="1">
      <c r="A17" s="168"/>
      <c r="B17" s="175"/>
      <c r="C17" s="97"/>
      <c r="D17" s="127"/>
      <c r="E17" s="75"/>
      <c r="F17" s="75"/>
      <c r="G17" s="97"/>
      <c r="H17" s="75"/>
      <c r="I17" s="97"/>
      <c r="J17" s="75"/>
      <c r="K17" s="122"/>
    </row>
    <row r="18" spans="1:11">
      <c r="I18" s="47">
        <f>SUM(I6:I17)</f>
        <v>362533</v>
      </c>
      <c r="K18" s="55">
        <f>ต.ค.67!I28+พย.67!I12+ธค.67!I20+ม.ค68!I31+กพ.68!I25+มีค.68!I23+เม.ย68!I32+พ.ค.68!I30+มิย.68!I15+ก.ค.68!I27+สค.68!I32+กย.68!I18</f>
        <v>5723161</v>
      </c>
    </row>
  </sheetData>
  <mergeCells count="77">
    <mergeCell ref="A1:K1"/>
    <mergeCell ref="A2:K2"/>
    <mergeCell ref="A3:K3"/>
    <mergeCell ref="A4:A5"/>
    <mergeCell ref="B4:B5"/>
    <mergeCell ref="D4:D5"/>
    <mergeCell ref="E4:E5"/>
    <mergeCell ref="F4:G4"/>
    <mergeCell ref="H4:I4"/>
    <mergeCell ref="F5:G5"/>
    <mergeCell ref="H5:I5"/>
    <mergeCell ref="I6:I7"/>
    <mergeCell ref="J6:J7"/>
    <mergeCell ref="A6:A7"/>
    <mergeCell ref="B6:B7"/>
    <mergeCell ref="C6:C7"/>
    <mergeCell ref="D6:D7"/>
    <mergeCell ref="E6:E7"/>
    <mergeCell ref="E10:E11"/>
    <mergeCell ref="K6:K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F6:F7"/>
    <mergeCell ref="G6:G7"/>
    <mergeCell ref="H6:H7"/>
    <mergeCell ref="K10:K11"/>
    <mergeCell ref="A12:A13"/>
    <mergeCell ref="B12:B13"/>
    <mergeCell ref="C12:C13"/>
    <mergeCell ref="D12:D13"/>
    <mergeCell ref="E12:E13"/>
    <mergeCell ref="F12:F13"/>
    <mergeCell ref="F10:F11"/>
    <mergeCell ref="G10:G11"/>
    <mergeCell ref="H10:H11"/>
    <mergeCell ref="I10:I11"/>
    <mergeCell ref="J10:J11"/>
    <mergeCell ref="A10:A11"/>
    <mergeCell ref="B10:B11"/>
    <mergeCell ref="C10:C11"/>
    <mergeCell ref="D10:D11"/>
    <mergeCell ref="A14:A15"/>
    <mergeCell ref="B14:B15"/>
    <mergeCell ref="C14:C15"/>
    <mergeCell ref="D14:D15"/>
    <mergeCell ref="E14:E15"/>
    <mergeCell ref="J14:J15"/>
    <mergeCell ref="K14:K15"/>
    <mergeCell ref="G12:G13"/>
    <mergeCell ref="H12:H13"/>
    <mergeCell ref="I12:I13"/>
    <mergeCell ref="J12:J13"/>
    <mergeCell ref="K12:K13"/>
    <mergeCell ref="F14:F15"/>
    <mergeCell ref="G14:G15"/>
    <mergeCell ref="H14:H15"/>
    <mergeCell ref="I14:I15"/>
    <mergeCell ref="G16:G17"/>
    <mergeCell ref="H16:H17"/>
    <mergeCell ref="I16:I17"/>
    <mergeCell ref="J16:J17"/>
    <mergeCell ref="K16:K17"/>
    <mergeCell ref="A16:A17"/>
    <mergeCell ref="B16:B17"/>
    <mergeCell ref="C16:C17"/>
    <mergeCell ref="D16:D17"/>
    <mergeCell ref="E16:E17"/>
    <mergeCell ref="F16:F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พย.67</vt:lpstr>
      <vt:lpstr>ธค.67</vt:lpstr>
      <vt:lpstr>ม.ค68</vt:lpstr>
      <vt:lpstr>กพ.68</vt:lpstr>
      <vt:lpstr>มีค.68</vt:lpstr>
      <vt:lpstr>เม.ย68</vt:lpstr>
      <vt:lpstr>พ.ค.68</vt:lpstr>
      <vt:lpstr>มิย.68</vt:lpstr>
      <vt:lpstr>ก.ค.68</vt:lpstr>
      <vt:lpstr>สค.68</vt:lpstr>
      <vt:lpstr>กย.68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ADVANCE</dc:creator>
  <cp:lastModifiedBy>ADVANCE</cp:lastModifiedBy>
  <cp:lastPrinted>2026-06-28T00:06:49Z</cp:lastPrinted>
  <dcterms:created xsi:type="dcterms:W3CDTF">2026-06-27T05:24:12Z</dcterms:created>
  <dcterms:modified xsi:type="dcterms:W3CDTF">2026-06-28T00:11:49Z</dcterms:modified>
</cp:coreProperties>
</file>